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АКЭ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K14" i="1"/>
  <c r="H14" i="1"/>
  <c r="N13" i="1"/>
  <c r="M13" i="1"/>
  <c r="L13" i="1"/>
  <c r="K13" i="1"/>
  <c r="J13" i="1"/>
  <c r="I13" i="1"/>
  <c r="H13" i="1"/>
  <c r="G13" i="1"/>
  <c r="F13" i="1"/>
  <c r="E13" i="1"/>
  <c r="D13" i="1"/>
  <c r="C13" i="1"/>
  <c r="N9" i="1"/>
  <c r="M9" i="1"/>
  <c r="M14" i="1" s="1"/>
  <c r="L9" i="1"/>
  <c r="L14" i="1" s="1"/>
  <c r="K9" i="1"/>
  <c r="J9" i="1"/>
  <c r="J14" i="1" s="1"/>
  <c r="I9" i="1"/>
  <c r="I14" i="1" s="1"/>
  <c r="H9" i="1"/>
  <c r="G9" i="1"/>
  <c r="G14" i="1" s="1"/>
  <c r="F9" i="1"/>
  <c r="F14" i="1" s="1"/>
  <c r="E9" i="1"/>
  <c r="E14" i="1" s="1"/>
  <c r="D9" i="1"/>
  <c r="D14" i="1" s="1"/>
  <c r="C9" i="1"/>
  <c r="C14" i="1" s="1"/>
</calcChain>
</file>

<file path=xl/sharedStrings.xml><?xml version="1.0" encoding="utf-8"?>
<sst xmlns="http://schemas.openxmlformats.org/spreadsheetml/2006/main" count="45" uniqueCount="41">
  <si>
    <t>3 квартал 2025 года</t>
  </si>
  <si>
    <t>Информация о проведении
органами местного самоуправления антикоррупционной экспертизы  муниципальных нормативных правовых актов и их проектов</t>
  </si>
  <si>
    <t>Чистопольский 
муниципальный район</t>
  </si>
  <si>
    <t>ПРОЕКТЫ* (ед.)</t>
  </si>
  <si>
    <t>МНПА* (ед.)</t>
  </si>
  <si>
    <t>Подготовлено</t>
  </si>
  <si>
    <t xml:space="preserve">Прошли антикоррупционную экспертизу </t>
  </si>
  <si>
    <t>Содержащие коррупциогенные факторы</t>
  </si>
  <si>
    <t xml:space="preserve">Количество коррупциогенных факторов, выявленных в проектах </t>
  </si>
  <si>
    <t>Количество исключенных коррупциогенных факторов</t>
  </si>
  <si>
    <t>Принятых в отчетный период</t>
  </si>
  <si>
    <t>Прошедших антикоррупционную экспертизу</t>
  </si>
  <si>
    <t>Содержащих коррупциогенные факторы</t>
  </si>
  <si>
    <t>Количество коррупциогенных факторов, выявленных в МНПА</t>
  </si>
  <si>
    <t>Количество принятых МНПА за отчетный период, в отношении которых на стадии проектов не проводилась антикоррупционная экспертиза</t>
  </si>
  <si>
    <t>Количество МНПА, ранее принятых и действующих в настоящее время, в отношении которых проведена антикоррупционная экспертиза</t>
  </si>
  <si>
    <t>Муниципальный район</t>
  </si>
  <si>
    <t>Совет МО</t>
  </si>
  <si>
    <t>глава МО</t>
  </si>
  <si>
    <t>ИК МО</t>
  </si>
  <si>
    <t>ИТОГО по МР</t>
  </si>
  <si>
    <t>Сельское/ городское поселение</t>
  </si>
  <si>
    <t>ИТОГО по СП/ГП</t>
  </si>
  <si>
    <t>ВСЕГО ПО РАЙОНУ</t>
  </si>
  <si>
    <t>Информация о МНПА и их проектах, в отношении которых проведена независимая антикоррупционная экспертиза**</t>
  </si>
  <si>
    <t xml:space="preserve">Количество проектов МНПА, на которые поступили заключения независимой антикоррупционной экспертизы </t>
  </si>
  <si>
    <t xml:space="preserve">Количество проектов МНПА, в которые внесены изменения в связи с поступлением заключений по результатам независимой антикоррупционной экспертизы </t>
  </si>
  <si>
    <t>Количество МНПА, на которые поступили заключения независимой антикоррупционной экспертизы</t>
  </si>
  <si>
    <t xml:space="preserve">Количество МНПА, в которые внесены изменения в связи с поступлением заключений по результатам независимой антикоррупционной экспертизы </t>
  </si>
  <si>
    <t>Количество МНПА признанных утратившими силу в связи с поступлением заключений по результатам независимой антикоррупционной экспертизы</t>
  </si>
  <si>
    <t>Разъяснения по заполнению отчета</t>
  </si>
  <si>
    <t>https://disk.yandex.ru/i/j5xaOwVYX8vuWA</t>
  </si>
  <si>
    <t>Лицо, ответственное за проведение АКЭ</t>
  </si>
  <si>
    <t xml:space="preserve">*Реестр МНПА и их проектов, в отношении которых проведена антикоррупционная экспертиза направляется в Министерство юстиции Республики Татарстан по запросу
</t>
  </si>
  <si>
    <t>Должность</t>
  </si>
  <si>
    <t>ФИО</t>
  </si>
  <si>
    <t>Номер контактного телефона</t>
  </si>
  <si>
    <t>начальник отдела по взаимодействию с ОМС поселений Совета Чистопольского муниципального района РТ, начальник юридического отдеола Исполнительного комитета Чистопольского муниципального района РТ</t>
  </si>
  <si>
    <t>Садриева Ильсеяр Шамиловна, Камашев Алексей Юрьевич</t>
  </si>
  <si>
    <t>88434254285, 88434251439</t>
  </si>
  <si>
    <r>
      <t xml:space="preserve"> ** Реестр МНПА и их проектов, в отношении которых проведена </t>
    </r>
    <r>
      <rPr>
        <b/>
        <sz val="9"/>
        <color theme="1"/>
        <rFont val="Times New Roman"/>
        <family val="1"/>
        <charset val="204"/>
      </rPr>
      <t>независимая антикоррупционная экспертиза</t>
    </r>
    <r>
      <rPr>
        <sz val="9"/>
        <color theme="1"/>
        <rFont val="Times New Roman"/>
        <family val="1"/>
        <charset val="204"/>
      </rPr>
      <t>, а также заключения независимых экспертов и ответы на них направляются в Министерство юстиции Республики Татарстан посредством системы электронного документооборота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</si>
</sst>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9" tint="0.59999389629810485"/>
        <bgColor theme="3" tint="0.59999389629810485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theme="5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2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theme="6" tint="0.59999389629810485"/>
      </patternFill>
    </fill>
  </fills>
  <borders count="1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0" fontId="3" fillId="9" borderId="3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center" vertical="center" wrapText="1"/>
    </xf>
    <xf numFmtId="0" fontId="3" fillId="1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13" borderId="3" xfId="1" applyFont="1" applyFill="1" applyBorder="1" applyAlignment="1" applyProtection="1">
      <alignment horizontal="center" vertical="center" shrinkToFit="1"/>
    </xf>
    <xf numFmtId="0" fontId="3" fillId="13" borderId="3" xfId="1" applyFont="1" applyFill="1" applyBorder="1" applyAlignment="1" applyProtection="1">
      <alignment horizontal="center" vertical="center" wrapText="1" shrinkToFit="1"/>
    </xf>
    <xf numFmtId="0" fontId="3" fillId="0" borderId="3" xfId="1" applyFont="1" applyBorder="1" applyAlignment="1" applyProtection="1">
      <alignment horizontal="center" vertical="center" wrapText="1"/>
    </xf>
    <xf numFmtId="0" fontId="2" fillId="14" borderId="3" xfId="1" applyFont="1" applyFill="1" applyBorder="1" applyAlignment="1">
      <alignment horizontal="center" vertical="center" wrapText="1"/>
    </xf>
    <xf numFmtId="0" fontId="3" fillId="15" borderId="3" xfId="1" applyFont="1" applyFill="1" applyBorder="1" applyAlignment="1">
      <alignment horizontal="center" vertical="center" shrinkToFit="1"/>
    </xf>
    <xf numFmtId="0" fontId="2" fillId="13" borderId="3" xfId="1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13" borderId="8" xfId="1" applyFont="1" applyFill="1" applyBorder="1" applyAlignment="1">
      <alignment horizontal="center" vertical="center" wrapText="1"/>
    </xf>
    <xf numFmtId="0" fontId="3" fillId="13" borderId="9" xfId="1" applyFont="1" applyFill="1" applyBorder="1" applyAlignment="1">
      <alignment horizontal="center" vertical="center" wrapText="1"/>
    </xf>
    <xf numFmtId="0" fontId="3" fillId="13" borderId="10" xfId="1" applyFont="1" applyFill="1" applyBorder="1" applyAlignment="1">
      <alignment horizontal="center" vertical="center" wrapText="1"/>
    </xf>
    <xf numFmtId="0" fontId="2" fillId="14" borderId="8" xfId="1" applyFont="1" applyFill="1" applyBorder="1" applyAlignment="1">
      <alignment horizontal="center" vertical="center" wrapText="1"/>
    </xf>
    <xf numFmtId="0" fontId="2" fillId="14" borderId="9" xfId="1" applyFont="1" applyFill="1" applyBorder="1" applyAlignment="1">
      <alignment horizontal="center" vertical="center" wrapText="1"/>
    </xf>
    <xf numFmtId="0" fontId="2" fillId="14" borderId="10" xfId="1" applyFont="1" applyFill="1" applyBorder="1" applyAlignment="1">
      <alignment horizontal="center" vertical="center" wrapText="1"/>
    </xf>
    <xf numFmtId="0" fontId="3" fillId="14" borderId="8" xfId="1" applyFont="1" applyFill="1" applyBorder="1" applyAlignment="1">
      <alignment horizontal="center" vertical="center" wrapText="1"/>
    </xf>
    <xf numFmtId="0" fontId="3" fillId="14" borderId="10" xfId="1" applyFont="1" applyFill="1" applyBorder="1" applyAlignment="1">
      <alignment horizontal="center" vertical="center" wrapText="1"/>
    </xf>
    <xf numFmtId="0" fontId="3" fillId="14" borderId="9" xfId="1" applyFont="1" applyFill="1" applyBorder="1" applyAlignment="1">
      <alignment horizontal="center" vertical="center" wrapText="1"/>
    </xf>
    <xf numFmtId="0" fontId="3" fillId="14" borderId="8" xfId="1" applyFont="1" applyFill="1" applyBorder="1" applyAlignment="1" applyProtection="1">
      <alignment horizontal="center" vertical="center" wrapText="1"/>
      <protection locked="0"/>
    </xf>
    <xf numFmtId="0" fontId="3" fillId="14" borderId="10" xfId="1" applyFont="1" applyFill="1" applyBorder="1" applyAlignment="1" applyProtection="1">
      <alignment horizontal="center" vertical="center" wrapText="1"/>
      <protection locked="0"/>
    </xf>
    <xf numFmtId="0" fontId="3" fillId="14" borderId="9" xfId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14" borderId="8" xfId="0" applyFont="1" applyFill="1" applyBorder="1" applyAlignment="1">
      <alignment horizontal="center" vertical="center"/>
    </xf>
    <xf numFmtId="0" fontId="6" fillId="1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14" borderId="8" xfId="1" applyFont="1" applyFill="1" applyBorder="1" applyAlignment="1">
      <alignment horizontal="center" vertical="center"/>
    </xf>
    <xf numFmtId="0" fontId="2" fillId="14" borderId="9" xfId="1" applyFont="1" applyFill="1" applyBorder="1" applyAlignment="1">
      <alignment horizontal="center" vertical="center"/>
    </xf>
    <xf numFmtId="0" fontId="2" fillId="14" borderId="10" xfId="1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left" vertical="top" wrapText="1"/>
    </xf>
    <xf numFmtId="0" fontId="4" fillId="14" borderId="9" xfId="0" applyFont="1" applyFill="1" applyBorder="1" applyAlignment="1">
      <alignment horizontal="left" vertical="top" wrapText="1"/>
    </xf>
    <xf numFmtId="0" fontId="4" fillId="14" borderId="10" xfId="0" applyFont="1" applyFill="1" applyBorder="1" applyAlignment="1">
      <alignment horizontal="left" vertical="top" wrapText="1"/>
    </xf>
    <xf numFmtId="0" fontId="4" fillId="14" borderId="8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left" vertical="center" wrapText="1"/>
    </xf>
    <xf numFmtId="0" fontId="4" fillId="14" borderId="9" xfId="0" applyFont="1" applyFill="1" applyBorder="1" applyAlignment="1">
      <alignment horizontal="left" vertical="center" wrapText="1"/>
    </xf>
    <xf numFmtId="0" fontId="4" fillId="14" borderId="10" xfId="0" applyFont="1" applyFill="1" applyBorder="1" applyAlignment="1">
      <alignment horizontal="left" vertical="center" wrapText="1"/>
    </xf>
    <xf numFmtId="0" fontId="4" fillId="16" borderId="8" xfId="0" applyFont="1" applyFill="1" applyBorder="1" applyAlignment="1" applyProtection="1">
      <alignment horizontal="center" vertical="center" wrapText="1"/>
      <protection locked="0"/>
    </xf>
    <xf numFmtId="0" fontId="4" fillId="16" borderId="10" xfId="0" applyFont="1" applyFill="1" applyBorder="1" applyAlignment="1" applyProtection="1">
      <alignment horizontal="center" vertical="center" wrapText="1"/>
      <protection locked="0"/>
    </xf>
    <xf numFmtId="0" fontId="4" fillId="16" borderId="9" xfId="0" applyFont="1" applyFill="1" applyBorder="1" applyAlignment="1" applyProtection="1">
      <alignment horizontal="center" vertical="center" wrapText="1"/>
      <protection locked="0"/>
    </xf>
    <xf numFmtId="0" fontId="4" fillId="13" borderId="8" xfId="0" applyFont="1" applyFill="1" applyBorder="1" applyAlignment="1" applyProtection="1">
      <alignment horizontal="center" vertical="center" wrapText="1"/>
      <protection locked="0"/>
    </xf>
    <xf numFmtId="0" fontId="4" fillId="13" borderId="10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3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ill>
        <patternFill patternType="solid">
          <fgColor rgb="FFA9D08D"/>
          <bgColor rgb="FFA9D08D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9D08D"/>
          <bgColor rgb="FFA9D08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j5xaOwVYX8vuW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sheetData>
    <row r="1" spans="1:14" x14ac:dyDescent="0.25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4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6"/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8" t="s">
        <v>2</v>
      </c>
      <c r="B4" s="9"/>
      <c r="C4" s="10" t="s">
        <v>3</v>
      </c>
      <c r="D4" s="10"/>
      <c r="E4" s="10"/>
      <c r="F4" s="10"/>
      <c r="G4" s="10"/>
      <c r="H4" s="11" t="s">
        <v>4</v>
      </c>
      <c r="I4" s="11"/>
      <c r="J4" s="11"/>
      <c r="K4" s="11"/>
      <c r="L4" s="11"/>
      <c r="M4" s="11"/>
      <c r="N4" s="11"/>
    </row>
    <row r="5" spans="1:14" ht="192" x14ac:dyDescent="0.25">
      <c r="A5" s="9"/>
      <c r="B5" s="9"/>
      <c r="C5" s="12" t="s">
        <v>5</v>
      </c>
      <c r="D5" s="13" t="s">
        <v>6</v>
      </c>
      <c r="E5" s="14" t="s">
        <v>7</v>
      </c>
      <c r="F5" s="15" t="s">
        <v>8</v>
      </c>
      <c r="G5" s="15" t="s">
        <v>9</v>
      </c>
      <c r="H5" s="16" t="s">
        <v>10</v>
      </c>
      <c r="I5" s="17" t="s">
        <v>11</v>
      </c>
      <c r="J5" s="18" t="s">
        <v>12</v>
      </c>
      <c r="K5" s="19" t="s">
        <v>13</v>
      </c>
      <c r="L5" s="19" t="s">
        <v>9</v>
      </c>
      <c r="M5" s="16" t="s">
        <v>14</v>
      </c>
      <c r="N5" s="17" t="s">
        <v>15</v>
      </c>
    </row>
    <row r="6" spans="1:14" x14ac:dyDescent="0.25">
      <c r="A6" s="3" t="s">
        <v>16</v>
      </c>
      <c r="B6" s="20" t="s">
        <v>17</v>
      </c>
      <c r="C6" s="21">
        <v>2</v>
      </c>
      <c r="D6" s="22">
        <v>2</v>
      </c>
      <c r="E6" s="23">
        <v>0</v>
      </c>
      <c r="F6" s="23">
        <v>0</v>
      </c>
      <c r="G6" s="23">
        <v>0</v>
      </c>
      <c r="H6" s="22">
        <v>2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</row>
    <row r="7" spans="1:14" x14ac:dyDescent="0.25">
      <c r="A7" s="3"/>
      <c r="B7" s="20" t="s">
        <v>18</v>
      </c>
      <c r="C7" s="21">
        <v>0</v>
      </c>
      <c r="D7" s="22">
        <v>0</v>
      </c>
      <c r="E7" s="23">
        <v>0</v>
      </c>
      <c r="F7" s="23">
        <v>0</v>
      </c>
      <c r="G7" s="23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</row>
    <row r="8" spans="1:14" x14ac:dyDescent="0.25">
      <c r="A8" s="3"/>
      <c r="B8" s="20" t="s">
        <v>19</v>
      </c>
      <c r="C8" s="21">
        <v>16</v>
      </c>
      <c r="D8" s="22">
        <v>16</v>
      </c>
      <c r="E8" s="23">
        <v>0</v>
      </c>
      <c r="F8" s="23">
        <v>0</v>
      </c>
      <c r="G8" s="23">
        <v>0</v>
      </c>
      <c r="H8" s="22">
        <v>16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4" ht="24" x14ac:dyDescent="0.25">
      <c r="A9" s="3"/>
      <c r="B9" s="24" t="s">
        <v>20</v>
      </c>
      <c r="C9" s="25">
        <f>SUM(C6:C8)</f>
        <v>18</v>
      </c>
      <c r="D9" s="25">
        <f t="shared" ref="D9:N9" si="0">SUM(D6:D8)</f>
        <v>18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18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>SUM(L6:L8)</f>
        <v>0</v>
      </c>
      <c r="M9" s="25">
        <f t="shared" si="0"/>
        <v>0</v>
      </c>
      <c r="N9" s="25">
        <f t="shared" si="0"/>
        <v>0</v>
      </c>
    </row>
    <row r="10" spans="1:14" x14ac:dyDescent="0.25">
      <c r="A10" s="26" t="s">
        <v>21</v>
      </c>
      <c r="B10" s="20" t="s">
        <v>17</v>
      </c>
      <c r="C10" s="21">
        <v>76</v>
      </c>
      <c r="D10" s="22">
        <v>76</v>
      </c>
      <c r="E10" s="23">
        <v>0</v>
      </c>
      <c r="F10" s="23">
        <v>0</v>
      </c>
      <c r="G10" s="23">
        <v>0</v>
      </c>
      <c r="H10" s="22">
        <v>76</v>
      </c>
      <c r="I10" s="22">
        <v>4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</row>
    <row r="11" spans="1:14" x14ac:dyDescent="0.25">
      <c r="A11" s="26"/>
      <c r="B11" s="20" t="s">
        <v>18</v>
      </c>
      <c r="C11" s="21">
        <v>0</v>
      </c>
      <c r="D11" s="22">
        <v>0</v>
      </c>
      <c r="E11" s="23">
        <v>0</v>
      </c>
      <c r="F11" s="23">
        <v>0</v>
      </c>
      <c r="G11" s="23">
        <v>0</v>
      </c>
      <c r="H11" s="22">
        <v>0</v>
      </c>
      <c r="I11" s="22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</row>
    <row r="12" spans="1:14" x14ac:dyDescent="0.25">
      <c r="A12" s="26"/>
      <c r="B12" s="20" t="s">
        <v>19</v>
      </c>
      <c r="C12" s="21">
        <v>1</v>
      </c>
      <c r="D12" s="22">
        <v>1</v>
      </c>
      <c r="E12" s="23">
        <v>0</v>
      </c>
      <c r="F12" s="23">
        <v>0</v>
      </c>
      <c r="G12" s="23">
        <v>0</v>
      </c>
      <c r="H12" s="22">
        <v>1</v>
      </c>
      <c r="I12" s="22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</row>
    <row r="13" spans="1:14" ht="24" x14ac:dyDescent="0.25">
      <c r="A13" s="26"/>
      <c r="B13" s="24" t="s">
        <v>22</v>
      </c>
      <c r="C13" s="27">
        <f>SUM(C10:C12)</f>
        <v>77</v>
      </c>
      <c r="D13" s="27">
        <f t="shared" ref="D13:N13" si="1">SUM(D10:D12)</f>
        <v>77</v>
      </c>
      <c r="E13" s="27">
        <f t="shared" si="1"/>
        <v>0</v>
      </c>
      <c r="F13" s="27">
        <f t="shared" si="1"/>
        <v>0</v>
      </c>
      <c r="G13" s="27">
        <f t="shared" si="1"/>
        <v>0</v>
      </c>
      <c r="H13" s="27">
        <f t="shared" si="1"/>
        <v>77</v>
      </c>
      <c r="I13" s="27">
        <f t="shared" si="1"/>
        <v>4</v>
      </c>
      <c r="J13" s="27">
        <f t="shared" si="1"/>
        <v>0</v>
      </c>
      <c r="K13" s="27">
        <f t="shared" si="1"/>
        <v>0</v>
      </c>
      <c r="L13" s="27">
        <f t="shared" si="1"/>
        <v>0</v>
      </c>
      <c r="M13" s="27">
        <f t="shared" si="1"/>
        <v>0</v>
      </c>
      <c r="N13" s="27">
        <f t="shared" si="1"/>
        <v>0</v>
      </c>
    </row>
    <row r="14" spans="1:14" x14ac:dyDescent="0.25">
      <c r="A14" s="28" t="s">
        <v>23</v>
      </c>
      <c r="B14" s="28"/>
      <c r="C14" s="29">
        <f>SUM(C9+C13)</f>
        <v>95</v>
      </c>
      <c r="D14" s="29">
        <f t="shared" ref="D14:N14" si="2">SUM(D9+D13)</f>
        <v>95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9">
        <f t="shared" si="2"/>
        <v>95</v>
      </c>
      <c r="I14" s="29">
        <f t="shared" si="2"/>
        <v>4</v>
      </c>
      <c r="J14" s="29">
        <f t="shared" si="2"/>
        <v>0</v>
      </c>
      <c r="K14" s="29">
        <f t="shared" si="2"/>
        <v>0</v>
      </c>
      <c r="L14" s="29">
        <f t="shared" si="2"/>
        <v>0</v>
      </c>
      <c r="M14" s="29">
        <f t="shared" si="2"/>
        <v>0</v>
      </c>
      <c r="N14" s="29">
        <f t="shared" si="2"/>
        <v>0</v>
      </c>
    </row>
    <row r="15" spans="1:14" x14ac:dyDescent="0.25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4" x14ac:dyDescent="0.25">
      <c r="A16" s="33" t="s">
        <v>24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1:14" x14ac:dyDescent="0.25">
      <c r="A17" s="36" t="s">
        <v>25</v>
      </c>
      <c r="B17" s="37"/>
      <c r="C17" s="36" t="s">
        <v>26</v>
      </c>
      <c r="D17" s="38"/>
      <c r="E17" s="37"/>
      <c r="F17" s="36" t="s">
        <v>27</v>
      </c>
      <c r="G17" s="38"/>
      <c r="H17" s="37"/>
      <c r="I17" s="36" t="s">
        <v>28</v>
      </c>
      <c r="J17" s="38"/>
      <c r="K17" s="37"/>
      <c r="L17" s="36" t="s">
        <v>29</v>
      </c>
      <c r="M17" s="38"/>
      <c r="N17" s="37"/>
    </row>
    <row r="18" spans="1:14" x14ac:dyDescent="0.25">
      <c r="A18" s="39"/>
      <c r="B18" s="40"/>
      <c r="C18" s="39"/>
      <c r="D18" s="41"/>
      <c r="E18" s="40"/>
      <c r="F18" s="39">
        <v>0</v>
      </c>
      <c r="G18" s="41"/>
      <c r="H18" s="40"/>
      <c r="I18" s="39">
        <v>0</v>
      </c>
      <c r="J18" s="41"/>
      <c r="K18" s="40"/>
      <c r="L18" s="39">
        <v>0</v>
      </c>
      <c r="M18" s="41"/>
      <c r="N18" s="40"/>
    </row>
    <row r="19" spans="1:14" x14ac:dyDescent="0.2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x14ac:dyDescent="0.25">
      <c r="A20" s="45" t="s">
        <v>30</v>
      </c>
      <c r="B20" s="46"/>
      <c r="C20" s="47" t="s">
        <v>31</v>
      </c>
      <c r="D20" s="48"/>
      <c r="E20" s="48"/>
      <c r="F20" s="48"/>
      <c r="G20" s="49"/>
      <c r="H20" s="50" t="s">
        <v>32</v>
      </c>
      <c r="I20" s="51"/>
      <c r="J20" s="51"/>
      <c r="K20" s="51"/>
      <c r="L20" s="51"/>
      <c r="M20" s="51"/>
      <c r="N20" s="52"/>
    </row>
    <row r="21" spans="1:14" x14ac:dyDescent="0.25">
      <c r="A21" s="53" t="s">
        <v>33</v>
      </c>
      <c r="B21" s="54"/>
      <c r="C21" s="54"/>
      <c r="D21" s="54"/>
      <c r="E21" s="54"/>
      <c r="F21" s="54"/>
      <c r="G21" s="55"/>
      <c r="H21" s="56" t="s">
        <v>34</v>
      </c>
      <c r="I21" s="57"/>
      <c r="J21" s="56" t="s">
        <v>35</v>
      </c>
      <c r="K21" s="58"/>
      <c r="L21" s="57"/>
      <c r="M21" s="56" t="s">
        <v>36</v>
      </c>
      <c r="N21" s="57"/>
    </row>
    <row r="22" spans="1:14" x14ac:dyDescent="0.25">
      <c r="A22" s="59" t="s">
        <v>40</v>
      </c>
      <c r="B22" s="60"/>
      <c r="C22" s="60"/>
      <c r="D22" s="60"/>
      <c r="E22" s="60"/>
      <c r="F22" s="60"/>
      <c r="G22" s="61"/>
      <c r="H22" s="62" t="s">
        <v>37</v>
      </c>
      <c r="I22" s="63"/>
      <c r="J22" s="62" t="s">
        <v>38</v>
      </c>
      <c r="K22" s="64"/>
      <c r="L22" s="63"/>
      <c r="M22" s="65" t="s">
        <v>39</v>
      </c>
      <c r="N22" s="66"/>
    </row>
  </sheetData>
  <protectedRanges>
    <protectedRange algorithmName="SHA-512" hashValue="RKmlJEq7ps7Zn6qwQfx5yJDEHK73cnXEbal5BKsPD4VArESUCnK36xOr/i4mffxgPQuOuWRHuVAZDSZuZk1Q3Q==" saltValue="ThL1Qr2yFpF4mkpI0Zyiow==" spinCount="100000" sqref="C6:N8" name="CHIST"/>
    <protectedRange algorithmName="SHA-512" hashValue="ulIib3PElYmm1sntxF7XehXJ0dVbPCRo4YYSh3TDEAAw/Jb5qyODbhusrDNIoLSz7GHYsECE+CzYxmvh2urujw==" saltValue="hHhbkTuVUOXZo+WlXPgiXQ==" spinCount="100000" sqref="C10:N12" name="CHIST1"/>
  </protectedRanges>
  <mergeCells count="32">
    <mergeCell ref="A22:G22"/>
    <mergeCell ref="H22:I22"/>
    <mergeCell ref="J22:L22"/>
    <mergeCell ref="M22:N22"/>
    <mergeCell ref="A20:B20"/>
    <mergeCell ref="C20:G20"/>
    <mergeCell ref="H20:N20"/>
    <mergeCell ref="A21:G21"/>
    <mergeCell ref="H21:I21"/>
    <mergeCell ref="J21:L21"/>
    <mergeCell ref="M21:N21"/>
    <mergeCell ref="A18:B18"/>
    <mergeCell ref="C18:E18"/>
    <mergeCell ref="F18:H18"/>
    <mergeCell ref="I18:K18"/>
    <mergeCell ref="L18:N18"/>
    <mergeCell ref="A19:N19"/>
    <mergeCell ref="A10:A13"/>
    <mergeCell ref="A14:B14"/>
    <mergeCell ref="A15:N15"/>
    <mergeCell ref="A16:N16"/>
    <mergeCell ref="A17:B17"/>
    <mergeCell ref="C17:E17"/>
    <mergeCell ref="F17:H17"/>
    <mergeCell ref="I17:K17"/>
    <mergeCell ref="L17:N17"/>
    <mergeCell ref="A1:B3"/>
    <mergeCell ref="C1:N3"/>
    <mergeCell ref="A4:B5"/>
    <mergeCell ref="C4:G4"/>
    <mergeCell ref="H4:N4"/>
    <mergeCell ref="A6:A9"/>
  </mergeCells>
  <conditionalFormatting sqref="H22:N22">
    <cfRule type="notContainsBlanks" dxfId="36" priority="31">
      <formula>LEN(TRIM(H17))&gt;0</formula>
    </cfRule>
  </conditionalFormatting>
  <conditionalFormatting sqref="J10:N12">
    <cfRule type="notContainsBlanks" dxfId="35" priority="30">
      <formula>LEN(TRIM(C6))&gt;0</formula>
    </cfRule>
  </conditionalFormatting>
  <conditionalFormatting sqref="H22:N22">
    <cfRule type="containsBlanks" dxfId="34" priority="29">
      <formula>LEN(TRIM(H17))=0</formula>
    </cfRule>
  </conditionalFormatting>
  <conditionalFormatting sqref="J10:N12">
    <cfRule type="containsBlanks" dxfId="33" priority="28">
      <formula>LEN(TRIM(C6))=0</formula>
    </cfRule>
  </conditionalFormatting>
  <conditionalFormatting sqref="J10:N12">
    <cfRule type="containsBlanks" dxfId="32" priority="27">
      <formula>LEN(TRIM(C6))=0</formula>
    </cfRule>
  </conditionalFormatting>
  <conditionalFormatting sqref="J10:N12">
    <cfRule type="containsBlanks" dxfId="31" priority="26">
      <formula>LEN(TRIM(C6))=0</formula>
    </cfRule>
  </conditionalFormatting>
  <conditionalFormatting sqref="I10:I12">
    <cfRule type="containsBlanks" dxfId="30" priority="25">
      <formula>LEN(TRIM(C6))=0</formula>
    </cfRule>
  </conditionalFormatting>
  <conditionalFormatting sqref="I10:I12">
    <cfRule type="containsBlanks" dxfId="29" priority="24">
      <formula>LEN(TRIM(C6))=0</formula>
    </cfRule>
  </conditionalFormatting>
  <conditionalFormatting sqref="I6:N8">
    <cfRule type="containsBlanks" dxfId="28" priority="23">
      <formula>LEN(TRIM(C6))=0</formula>
    </cfRule>
  </conditionalFormatting>
  <conditionalFormatting sqref="I6:N8">
    <cfRule type="containsBlanks" dxfId="27" priority="22">
      <formula>LEN(TRIM(C6))=0</formula>
    </cfRule>
  </conditionalFormatting>
  <conditionalFormatting sqref="E10:G12">
    <cfRule type="containsBlanks" dxfId="26" priority="21">
      <formula>LEN(TRIM(C6))=0</formula>
    </cfRule>
  </conditionalFormatting>
  <conditionalFormatting sqref="D10:D12">
    <cfRule type="containsBlanks" dxfId="25" priority="20">
      <formula>LEN(TRIM(C6))=0</formula>
    </cfRule>
  </conditionalFormatting>
  <conditionalFormatting sqref="D6:D8">
    <cfRule type="containsBlanks" dxfId="24" priority="19">
      <formula>LEN(TRIM(C6))=0</formula>
    </cfRule>
  </conditionalFormatting>
  <conditionalFormatting sqref="J10:N12">
    <cfRule type="containsBlanks" dxfId="23" priority="18">
      <formula>LEN(TRIM(C6))=0</formula>
    </cfRule>
  </conditionalFormatting>
  <conditionalFormatting sqref="J10:N12">
    <cfRule type="containsBlanks" dxfId="22" priority="17">
      <formula>LEN(TRIM(C6))=0</formula>
    </cfRule>
  </conditionalFormatting>
  <conditionalFormatting sqref="J10:N12">
    <cfRule type="notContainsBlanks" dxfId="21" priority="16">
      <formula>LEN(TRIM(C6))&gt;0</formula>
    </cfRule>
  </conditionalFormatting>
  <conditionalFormatting sqref="J10:N12">
    <cfRule type="notContainsBlanks" dxfId="20" priority="15">
      <formula>LEN(TRIM(C6))&gt;0</formula>
    </cfRule>
  </conditionalFormatting>
  <conditionalFormatting sqref="J10:N12">
    <cfRule type="notContainsBlanks" dxfId="19" priority="14">
      <formula>LEN(TRIM(C6))&gt;0</formula>
    </cfRule>
  </conditionalFormatting>
  <conditionalFormatting sqref="I10:I12">
    <cfRule type="notContainsBlanks" dxfId="18" priority="13">
      <formula>LEN(TRIM(C6))&gt;0</formula>
    </cfRule>
  </conditionalFormatting>
  <conditionalFormatting sqref="I10:I12">
    <cfRule type="notContainsBlanks" dxfId="17" priority="12">
      <formula>LEN(TRIM(C6))&gt;0</formula>
    </cfRule>
  </conditionalFormatting>
  <conditionalFormatting sqref="I6:N8">
    <cfRule type="notContainsBlanks" dxfId="16" priority="11">
      <formula>LEN(TRIM(C6))&gt;0</formula>
    </cfRule>
  </conditionalFormatting>
  <conditionalFormatting sqref="I6:N8">
    <cfRule type="notContainsBlanks" dxfId="15" priority="10">
      <formula>LEN(TRIM(C6))&gt;0</formula>
    </cfRule>
  </conditionalFormatting>
  <conditionalFormatting sqref="E10:G12">
    <cfRule type="notContainsBlanks" dxfId="14" priority="9">
      <formula>LEN(TRIM(C6))&gt;0</formula>
    </cfRule>
  </conditionalFormatting>
  <conditionalFormatting sqref="D10:D12">
    <cfRule type="notContainsBlanks" dxfId="13" priority="8">
      <formula>LEN(TRIM(C6))&gt;0</formula>
    </cfRule>
  </conditionalFormatting>
  <conditionalFormatting sqref="D6:D8">
    <cfRule type="notContainsBlanks" dxfId="12" priority="7">
      <formula>LEN(TRIM(C6))&gt;0</formula>
    </cfRule>
  </conditionalFormatting>
  <conditionalFormatting sqref="J10:N12">
    <cfRule type="notContainsBlanks" dxfId="11" priority="6">
      <formula>LEN(TRIM(C6))&gt;0</formula>
    </cfRule>
  </conditionalFormatting>
  <conditionalFormatting sqref="C6:N8 C10:N12">
    <cfRule type="notContainsBlanks" dxfId="10" priority="5">
      <formula>LEN(TRIM(C6))&gt;0</formula>
    </cfRule>
  </conditionalFormatting>
  <conditionalFormatting sqref="H6:H8">
    <cfRule type="notContainsBlanks" dxfId="9" priority="32">
      <formula>LEN(TRIM(C6))&gt;0</formula>
    </cfRule>
  </conditionalFormatting>
  <conditionalFormatting sqref="H10:H12">
    <cfRule type="notContainsBlanks" dxfId="8" priority="33">
      <formula>LEN(TRIM(C6))&gt;0</formula>
    </cfRule>
  </conditionalFormatting>
  <conditionalFormatting sqref="H22:N22">
    <cfRule type="containsBlanks" dxfId="7" priority="4">
      <formula>LEN(TRIM(H17))=0</formula>
    </cfRule>
  </conditionalFormatting>
  <conditionalFormatting sqref="H22:N22">
    <cfRule type="containsBlanks" dxfId="6" priority="34">
      <formula>LEN(TRIM(H17))=0</formula>
    </cfRule>
  </conditionalFormatting>
  <conditionalFormatting sqref="C6:N8 C10:N12">
    <cfRule type="containsBlanks" dxfId="5" priority="3">
      <formula>LEN(TRIM(C6))=0</formula>
    </cfRule>
  </conditionalFormatting>
  <conditionalFormatting sqref="A18:N18">
    <cfRule type="notContainsBlanks" dxfId="4" priority="35">
      <formula>LEN(TRIM(A13))&gt;0</formula>
    </cfRule>
  </conditionalFormatting>
  <conditionalFormatting sqref="H6:H8">
    <cfRule type="containsBlanks" dxfId="3" priority="36">
      <formula>LEN(TRIM(C6))=0</formula>
    </cfRule>
  </conditionalFormatting>
  <conditionalFormatting sqref="H10:H12">
    <cfRule type="containsBlanks" dxfId="2" priority="37">
      <formula>LEN(TRIM(C6))=0</formula>
    </cfRule>
  </conditionalFormatting>
  <conditionalFormatting sqref="A18:N18">
    <cfRule type="containsBlanks" dxfId="1" priority="2">
      <formula>LEN(TRIM(A13))=0</formula>
    </cfRule>
  </conditionalFormatting>
  <conditionalFormatting sqref="H22:N22">
    <cfRule type="notContainsBlanks" dxfId="0" priority="1">
      <formula>LEN(TRIM(H17))&gt;0</formula>
    </cfRule>
  </conditionalFormatting>
  <hyperlinks>
    <hyperlink ref="C20:G20" r:id="rId1" display="https://disk.yandex.ru/i/j5xaOwVYX8vuWA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2025-10-03T13:05:57Z</dcterms:created>
  <dcterms:modified xsi:type="dcterms:W3CDTF">2025-10-03T13:06:22Z</dcterms:modified>
</cp:coreProperties>
</file>