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ЮЛЯ\РЕШЕНИЯ  2024\РЕШЕНИЯ НА 2025 год\Решение о бюджете РАЙОН НОВАЯ ВЕРСИЯ\"/>
    </mc:Choice>
  </mc:AlternateContent>
  <xr:revisionPtr revIDLastSave="0" documentId="13_ncr:1_{EC92D325-F93D-4F6E-8445-9AA6ED04F66C}" xr6:coauthVersionLast="37" xr6:coauthVersionMax="37" xr10:uidLastSave="{00000000-0000-0000-0000-000000000000}"/>
  <bookViews>
    <workbookView xWindow="92" yWindow="92" windowWidth="15251" windowHeight="8954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F39" i="1" l="1"/>
  <c r="E39" i="1"/>
  <c r="D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39" i="1" l="1"/>
</calcChain>
</file>

<file path=xl/sharedStrings.xml><?xml version="1.0" encoding="utf-8"?>
<sst xmlns="http://schemas.openxmlformats.org/spreadsheetml/2006/main" count="42" uniqueCount="41">
  <si>
    <t>№ п/п</t>
  </si>
  <si>
    <t>Наименование поселений</t>
  </si>
  <si>
    <t>Адельшинское сельское поселение</t>
  </si>
  <si>
    <t>Больше-Толкишское сельское поселение</t>
  </si>
  <si>
    <t>Булдырское сельское поселение</t>
  </si>
  <si>
    <t>Верхнекондратинское сельское поселение</t>
  </si>
  <si>
    <t>Данауровское сельское поселение</t>
  </si>
  <si>
    <t>Исляйкинское сельское поселение</t>
  </si>
  <si>
    <t>Каргалинское сельское поселение</t>
  </si>
  <si>
    <t>Кубасское сельское поселение</t>
  </si>
  <si>
    <t>Кутлушкинское сельское поселение</t>
  </si>
  <si>
    <t>Мало-Толкишское сельское поселение</t>
  </si>
  <si>
    <t>Муслюмкинское сельское поселение</t>
  </si>
  <si>
    <t>Нарат-Елгинское сельское поселение</t>
  </si>
  <si>
    <t>Нижне-Кондратинское сельское поселение</t>
  </si>
  <si>
    <t>Совхозно-Галактионовское сельское поселение</t>
  </si>
  <si>
    <t>Старо-Ромашкинское сельское поселение</t>
  </si>
  <si>
    <t>Татарско-Баганинское сельское поселение</t>
  </si>
  <si>
    <t>Татарско-Елтанское сельское поселение</t>
  </si>
  <si>
    <t>Татарско-Сарсазское сельское поселение</t>
  </si>
  <si>
    <t>Татарско-Толкишское сельское поселение</t>
  </si>
  <si>
    <t>Четырчинское сельское поселение</t>
  </si>
  <si>
    <t>Чистопольско-Высельское сельское поселение</t>
  </si>
  <si>
    <t>Чистопольское сельское поселение</t>
  </si>
  <si>
    <t>Чувашско-Елтанское сельское поселение</t>
  </si>
  <si>
    <t>Муниципальное образование «Город Чистополь»</t>
  </si>
  <si>
    <t>ИТОГО</t>
  </si>
  <si>
    <t>Дотации</t>
  </si>
  <si>
    <t>к решению Совета Чистопольского</t>
  </si>
  <si>
    <t>муниципального района</t>
  </si>
  <si>
    <t>«О бюджете Чистопольского</t>
  </si>
  <si>
    <t>Сумма - всего (тыс.руб.)</t>
  </si>
  <si>
    <t>в том числе:</t>
  </si>
  <si>
    <t xml:space="preserve"> за счет субвенций на реализацию государственных полномочий по расчету и предоставлению дотаций бюджетам городских и сельских поселений</t>
  </si>
  <si>
    <t>за счет средств бюджета Чистопольского муниципального района</t>
  </si>
  <si>
    <t>за счет субсидий бюджетам муниципальных районов на выравнивание уровня бюджетной обеспеченности бюджетов поселений</t>
  </si>
  <si>
    <t>Приложение № 12</t>
  </si>
  <si>
    <t xml:space="preserve">№         от                      </t>
  </si>
  <si>
    <t>на 2025 год и плановый период</t>
  </si>
  <si>
    <t>2026-2027 годов»</t>
  </si>
  <si>
    <t xml:space="preserve">бюджетам поселений на выравнивание                                                                                                                                                                                                                                                                                                                                                                                                                                        
 бюджетной обеспеченности в 2026 году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</si>
</sst>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6" fillId="0" borderId="0" xfId="0" applyFont="1" applyFill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view="pageBreakPreview" topLeftCell="A15" zoomScaleSheetLayoutView="100" workbookViewId="0">
      <selection activeCell="K25" sqref="K25"/>
    </sheetView>
  </sheetViews>
  <sheetFormatPr defaultColWidth="8.88671875" defaultRowHeight="17.7" x14ac:dyDescent="0.3"/>
  <cols>
    <col min="1" max="1" width="5.33203125" style="4" customWidth="1"/>
    <col min="2" max="2" width="44.109375" style="5" customWidth="1"/>
    <col min="3" max="3" width="14" style="4" customWidth="1"/>
    <col min="4" max="4" width="20.109375" style="4" customWidth="1"/>
    <col min="5" max="5" width="22.44140625" style="4" customWidth="1"/>
    <col min="6" max="6" width="15.88671875" style="4" customWidth="1"/>
    <col min="7" max="16384" width="8.88671875" style="4"/>
  </cols>
  <sheetData>
    <row r="1" spans="1:7" x14ac:dyDescent="0.3">
      <c r="C1" s="3"/>
      <c r="D1" s="3"/>
      <c r="E1" s="3" t="s">
        <v>36</v>
      </c>
      <c r="F1" s="3"/>
      <c r="G1" s="3"/>
    </row>
    <row r="2" spans="1:7" x14ac:dyDescent="0.3">
      <c r="C2" s="3"/>
      <c r="D2" s="3"/>
      <c r="E2" s="3" t="s">
        <v>28</v>
      </c>
      <c r="F2" s="3"/>
      <c r="G2" s="3"/>
    </row>
    <row r="3" spans="1:7" x14ac:dyDescent="0.3">
      <c r="C3" s="3"/>
      <c r="D3" s="3"/>
      <c r="E3" s="3" t="s">
        <v>29</v>
      </c>
      <c r="F3" s="3"/>
      <c r="G3" s="3"/>
    </row>
    <row r="4" spans="1:7" x14ac:dyDescent="0.3">
      <c r="C4" s="3"/>
      <c r="D4" s="3"/>
      <c r="E4" s="3" t="s">
        <v>30</v>
      </c>
      <c r="F4" s="3"/>
      <c r="G4" s="3"/>
    </row>
    <row r="5" spans="1:7" x14ac:dyDescent="0.3">
      <c r="C5" s="3"/>
      <c r="D5" s="3"/>
      <c r="E5" s="3" t="s">
        <v>29</v>
      </c>
      <c r="F5" s="3"/>
      <c r="G5" s="3"/>
    </row>
    <row r="6" spans="1:7" x14ac:dyDescent="0.3">
      <c r="C6" s="3"/>
      <c r="D6" s="3"/>
      <c r="E6" s="3" t="s">
        <v>38</v>
      </c>
      <c r="F6" s="3"/>
      <c r="G6" s="3"/>
    </row>
    <row r="7" spans="1:7" x14ac:dyDescent="0.3">
      <c r="C7" s="3"/>
      <c r="D7" s="3"/>
      <c r="E7" s="3" t="s">
        <v>39</v>
      </c>
      <c r="F7" s="3"/>
      <c r="G7" s="3"/>
    </row>
    <row r="8" spans="1:7" x14ac:dyDescent="0.3">
      <c r="C8" s="3"/>
      <c r="D8" s="3"/>
      <c r="E8" s="11" t="s">
        <v>37</v>
      </c>
      <c r="F8" s="11"/>
      <c r="G8" s="3"/>
    </row>
    <row r="10" spans="1:7" x14ac:dyDescent="0.3">
      <c r="B10" s="14" t="s">
        <v>27</v>
      </c>
      <c r="C10" s="13"/>
      <c r="D10" s="13"/>
      <c r="E10" s="13"/>
      <c r="F10" s="13"/>
    </row>
    <row r="11" spans="1:7" ht="49.6" customHeight="1" x14ac:dyDescent="0.3">
      <c r="B11" s="12" t="s">
        <v>40</v>
      </c>
      <c r="C11" s="13"/>
      <c r="D11" s="13"/>
      <c r="E11" s="13"/>
      <c r="F11" s="13"/>
    </row>
    <row r="13" spans="1:7" s="6" customFormat="1" ht="34.549999999999997" customHeight="1" x14ac:dyDescent="0.3">
      <c r="A13" s="15" t="s">
        <v>0</v>
      </c>
      <c r="B13" s="17" t="s">
        <v>1</v>
      </c>
      <c r="C13" s="19" t="s">
        <v>31</v>
      </c>
      <c r="D13" s="21" t="s">
        <v>32</v>
      </c>
      <c r="E13" s="22"/>
      <c r="F13" s="23"/>
    </row>
    <row r="14" spans="1:7" s="6" customFormat="1" ht="157.6" customHeight="1" x14ac:dyDescent="0.3">
      <c r="A14" s="16"/>
      <c r="B14" s="18"/>
      <c r="C14" s="20"/>
      <c r="D14" s="7" t="s">
        <v>33</v>
      </c>
      <c r="E14" s="7" t="s">
        <v>35</v>
      </c>
      <c r="F14" s="7" t="s">
        <v>34</v>
      </c>
    </row>
    <row r="15" spans="1:7" x14ac:dyDescent="0.3">
      <c r="A15" s="1">
        <v>1</v>
      </c>
      <c r="B15" s="9" t="s">
        <v>2</v>
      </c>
      <c r="C15" s="8">
        <f t="shared" ref="C15:C39" si="0">D15+E15+F15</f>
        <v>2321.6</v>
      </c>
      <c r="D15" s="8">
        <v>4.0999999999999996</v>
      </c>
      <c r="E15" s="8">
        <v>2294.3000000000002</v>
      </c>
      <c r="F15" s="8">
        <v>23.2</v>
      </c>
    </row>
    <row r="16" spans="1:7" x14ac:dyDescent="0.3">
      <c r="A16" s="1">
        <v>2</v>
      </c>
      <c r="B16" s="9" t="s">
        <v>3</v>
      </c>
      <c r="C16" s="8">
        <f t="shared" si="0"/>
        <v>1162.4999999999998</v>
      </c>
      <c r="D16" s="8">
        <v>3.8</v>
      </c>
      <c r="E16" s="8">
        <v>1147.0999999999999</v>
      </c>
      <c r="F16" s="8">
        <v>11.6</v>
      </c>
    </row>
    <row r="17" spans="1:6" x14ac:dyDescent="0.3">
      <c r="A17" s="1">
        <v>3</v>
      </c>
      <c r="B17" s="9" t="s">
        <v>4</v>
      </c>
      <c r="C17" s="8">
        <f t="shared" si="0"/>
        <v>999.6</v>
      </c>
      <c r="D17" s="8">
        <v>8.6</v>
      </c>
      <c r="E17" s="8">
        <v>981.1</v>
      </c>
      <c r="F17" s="8">
        <v>9.9</v>
      </c>
    </row>
    <row r="18" spans="1:6" x14ac:dyDescent="0.3">
      <c r="A18" s="1">
        <v>4</v>
      </c>
      <c r="B18" s="9" t="s">
        <v>5</v>
      </c>
      <c r="C18" s="8">
        <f t="shared" si="0"/>
        <v>2464.1</v>
      </c>
      <c r="D18" s="8">
        <v>1.4</v>
      </c>
      <c r="E18" s="8">
        <v>2438.1</v>
      </c>
      <c r="F18" s="8">
        <v>24.6</v>
      </c>
    </row>
    <row r="19" spans="1:6" x14ac:dyDescent="0.3">
      <c r="A19" s="1">
        <v>5</v>
      </c>
      <c r="B19" s="9" t="s">
        <v>6</v>
      </c>
      <c r="C19" s="8">
        <f t="shared" si="0"/>
        <v>1402.4</v>
      </c>
      <c r="D19" s="8">
        <v>4.2</v>
      </c>
      <c r="E19" s="8">
        <v>1384.2</v>
      </c>
      <c r="F19" s="8">
        <v>14</v>
      </c>
    </row>
    <row r="20" spans="1:6" x14ac:dyDescent="0.3">
      <c r="A20" s="1">
        <v>6</v>
      </c>
      <c r="B20" s="9" t="s">
        <v>7</v>
      </c>
      <c r="C20" s="8">
        <f t="shared" si="0"/>
        <v>2153.1</v>
      </c>
      <c r="D20" s="8">
        <v>1</v>
      </c>
      <c r="E20" s="8">
        <v>2130.6</v>
      </c>
      <c r="F20" s="8">
        <v>21.5</v>
      </c>
    </row>
    <row r="21" spans="1:6" x14ac:dyDescent="0.3">
      <c r="A21" s="1">
        <v>7</v>
      </c>
      <c r="B21" s="9" t="s">
        <v>8</v>
      </c>
      <c r="C21" s="8">
        <f t="shared" si="0"/>
        <v>1691.3999999999999</v>
      </c>
      <c r="D21" s="8">
        <v>11.1</v>
      </c>
      <c r="E21" s="8">
        <v>1663.5</v>
      </c>
      <c r="F21" s="8">
        <v>16.8</v>
      </c>
    </row>
    <row r="22" spans="1:6" x14ac:dyDescent="0.3">
      <c r="A22" s="1">
        <v>8</v>
      </c>
      <c r="B22" s="9" t="s">
        <v>9</v>
      </c>
      <c r="C22" s="8">
        <f t="shared" si="0"/>
        <v>1514.9</v>
      </c>
      <c r="D22" s="8">
        <v>4.4000000000000004</v>
      </c>
      <c r="E22" s="8">
        <v>1495.3</v>
      </c>
      <c r="F22" s="8">
        <v>15.2</v>
      </c>
    </row>
    <row r="23" spans="1:6" x14ac:dyDescent="0.3">
      <c r="A23" s="1">
        <v>9</v>
      </c>
      <c r="B23" s="9" t="s">
        <v>10</v>
      </c>
      <c r="C23" s="8">
        <f t="shared" si="0"/>
        <v>2737.6000000000004</v>
      </c>
      <c r="D23" s="8">
        <v>3.4</v>
      </c>
      <c r="E23" s="8">
        <v>2706.9</v>
      </c>
      <c r="F23" s="8">
        <v>27.3</v>
      </c>
    </row>
    <row r="24" spans="1:6" x14ac:dyDescent="0.3">
      <c r="A24" s="1">
        <v>10</v>
      </c>
      <c r="B24" s="9" t="s">
        <v>11</v>
      </c>
      <c r="C24" s="8">
        <f t="shared" si="0"/>
        <v>2115.5</v>
      </c>
      <c r="D24" s="8">
        <v>1.6</v>
      </c>
      <c r="E24" s="8">
        <v>2092.8000000000002</v>
      </c>
      <c r="F24" s="8">
        <v>21.1</v>
      </c>
    </row>
    <row r="25" spans="1:6" x14ac:dyDescent="0.3">
      <c r="A25" s="1">
        <v>11</v>
      </c>
      <c r="B25" s="9" t="s">
        <v>12</v>
      </c>
      <c r="C25" s="8">
        <f t="shared" si="0"/>
        <v>2938.4000000000005</v>
      </c>
      <c r="D25" s="8">
        <v>4.3</v>
      </c>
      <c r="E25" s="8">
        <v>2904.8</v>
      </c>
      <c r="F25" s="8">
        <v>29.3</v>
      </c>
    </row>
    <row r="26" spans="1:6" x14ac:dyDescent="0.3">
      <c r="A26" s="1">
        <v>12</v>
      </c>
      <c r="B26" s="9" t="s">
        <v>13</v>
      </c>
      <c r="C26" s="8">
        <f t="shared" si="0"/>
        <v>2220.1</v>
      </c>
      <c r="D26" s="8">
        <v>1.4</v>
      </c>
      <c r="E26" s="8">
        <v>2196.5</v>
      </c>
      <c r="F26" s="8">
        <v>22.2</v>
      </c>
    </row>
    <row r="27" spans="1:6" x14ac:dyDescent="0.3">
      <c r="A27" s="1">
        <v>13</v>
      </c>
      <c r="B27" s="9" t="s">
        <v>14</v>
      </c>
      <c r="C27" s="8">
        <f t="shared" si="0"/>
        <v>2810.2999999999997</v>
      </c>
      <c r="D27" s="8">
        <v>2.5</v>
      </c>
      <c r="E27" s="8">
        <v>2779.7</v>
      </c>
      <c r="F27" s="8">
        <v>28.1</v>
      </c>
    </row>
    <row r="28" spans="1:6" ht="31.6" customHeight="1" x14ac:dyDescent="0.3">
      <c r="A28" s="1">
        <v>14</v>
      </c>
      <c r="B28" s="9" t="s">
        <v>15</v>
      </c>
      <c r="C28" s="8">
        <f t="shared" si="0"/>
        <v>1135.8</v>
      </c>
      <c r="D28" s="8">
        <v>3.9</v>
      </c>
      <c r="E28" s="8">
        <v>1120.5999999999999</v>
      </c>
      <c r="F28" s="8">
        <v>11.3</v>
      </c>
    </row>
    <row r="29" spans="1:6" x14ac:dyDescent="0.3">
      <c r="A29" s="1">
        <v>15</v>
      </c>
      <c r="B29" s="9" t="s">
        <v>16</v>
      </c>
      <c r="C29" s="8">
        <f t="shared" si="0"/>
        <v>1936.1</v>
      </c>
      <c r="D29" s="8">
        <v>3</v>
      </c>
      <c r="E29" s="8">
        <v>1913.8</v>
      </c>
      <c r="F29" s="8">
        <v>19.3</v>
      </c>
    </row>
    <row r="30" spans="1:6" x14ac:dyDescent="0.3">
      <c r="A30" s="1">
        <v>16</v>
      </c>
      <c r="B30" s="9" t="s">
        <v>17</v>
      </c>
      <c r="C30" s="8">
        <f t="shared" si="0"/>
        <v>1646.1000000000001</v>
      </c>
      <c r="D30" s="8">
        <v>3</v>
      </c>
      <c r="E30" s="8">
        <v>1626.7</v>
      </c>
      <c r="F30" s="8">
        <v>16.399999999999999</v>
      </c>
    </row>
    <row r="31" spans="1:6" x14ac:dyDescent="0.3">
      <c r="A31" s="1">
        <v>17</v>
      </c>
      <c r="B31" s="9" t="s">
        <v>18</v>
      </c>
      <c r="C31" s="8">
        <f t="shared" si="0"/>
        <v>1404.2</v>
      </c>
      <c r="D31" s="8">
        <v>3.3</v>
      </c>
      <c r="E31" s="8">
        <v>1386.9</v>
      </c>
      <c r="F31" s="8">
        <v>14</v>
      </c>
    </row>
    <row r="32" spans="1:6" x14ac:dyDescent="0.3">
      <c r="A32" s="1">
        <v>18</v>
      </c>
      <c r="B32" s="9" t="s">
        <v>19</v>
      </c>
      <c r="C32" s="8">
        <f t="shared" si="0"/>
        <v>2996.4</v>
      </c>
      <c r="D32" s="8">
        <v>3.7</v>
      </c>
      <c r="E32" s="8">
        <v>2962.8</v>
      </c>
      <c r="F32" s="8">
        <v>29.9</v>
      </c>
    </row>
    <row r="33" spans="1:6" x14ac:dyDescent="0.3">
      <c r="A33" s="1">
        <v>19</v>
      </c>
      <c r="B33" s="9" t="s">
        <v>20</v>
      </c>
      <c r="C33" s="8">
        <f t="shared" si="0"/>
        <v>1264.3999999999999</v>
      </c>
      <c r="D33" s="8">
        <v>5.0999999999999996</v>
      </c>
      <c r="E33" s="8">
        <v>1246.7</v>
      </c>
      <c r="F33" s="8">
        <v>12.6</v>
      </c>
    </row>
    <row r="34" spans="1:6" x14ac:dyDescent="0.3">
      <c r="A34" s="1">
        <v>20</v>
      </c>
      <c r="B34" s="9" t="s">
        <v>21</v>
      </c>
      <c r="C34" s="8">
        <f t="shared" si="0"/>
        <v>2145.5</v>
      </c>
      <c r="D34" s="8">
        <v>1.8</v>
      </c>
      <c r="E34" s="8">
        <v>2122.1999999999998</v>
      </c>
      <c r="F34" s="8">
        <v>21.5</v>
      </c>
    </row>
    <row r="35" spans="1:6" x14ac:dyDescent="0.3">
      <c r="A35" s="1">
        <v>21</v>
      </c>
      <c r="B35" s="9" t="s">
        <v>22</v>
      </c>
      <c r="C35" s="8">
        <f t="shared" si="0"/>
        <v>1450.3</v>
      </c>
      <c r="D35" s="8">
        <v>12.3</v>
      </c>
      <c r="E35" s="8">
        <v>1423.6</v>
      </c>
      <c r="F35" s="8">
        <v>14.4</v>
      </c>
    </row>
    <row r="36" spans="1:6" x14ac:dyDescent="0.3">
      <c r="A36" s="1">
        <v>22</v>
      </c>
      <c r="B36" s="9" t="s">
        <v>23</v>
      </c>
      <c r="C36" s="8">
        <f t="shared" si="0"/>
        <v>2493.4</v>
      </c>
      <c r="D36" s="8">
        <v>8.6999999999999993</v>
      </c>
      <c r="E36" s="8">
        <v>2459.8000000000002</v>
      </c>
      <c r="F36" s="8">
        <v>24.9</v>
      </c>
    </row>
    <row r="37" spans="1:6" x14ac:dyDescent="0.3">
      <c r="A37" s="1">
        <v>23</v>
      </c>
      <c r="B37" s="9" t="s">
        <v>24</v>
      </c>
      <c r="C37" s="8">
        <f t="shared" si="0"/>
        <v>2330.5</v>
      </c>
      <c r="D37" s="8">
        <v>3.6</v>
      </c>
      <c r="E37" s="8">
        <v>2303.6</v>
      </c>
      <c r="F37" s="8">
        <v>23.3</v>
      </c>
    </row>
    <row r="38" spans="1:6" ht="30.15" x14ac:dyDescent="0.3">
      <c r="A38" s="1">
        <v>24</v>
      </c>
      <c r="B38" s="9" t="s">
        <v>25</v>
      </c>
      <c r="C38" s="8">
        <f t="shared" si="0"/>
        <v>7434.5</v>
      </c>
      <c r="D38" s="8">
        <v>7434.5</v>
      </c>
      <c r="E38" s="8">
        <v>0</v>
      </c>
      <c r="F38" s="8">
        <v>0</v>
      </c>
    </row>
    <row r="39" spans="1:6" x14ac:dyDescent="0.3">
      <c r="A39" s="2"/>
      <c r="B39" s="2" t="s">
        <v>26</v>
      </c>
      <c r="C39" s="10">
        <f t="shared" si="0"/>
        <v>52768.7</v>
      </c>
      <c r="D39" s="10">
        <f>SUM(D15:D38)</f>
        <v>7534.7</v>
      </c>
      <c r="E39" s="10">
        <f>SUM(E15:E38)</f>
        <v>44781.599999999999</v>
      </c>
      <c r="F39" s="10">
        <f>SUM(F15:F38)</f>
        <v>452.4</v>
      </c>
    </row>
  </sheetData>
  <mergeCells count="7">
    <mergeCell ref="E8:F8"/>
    <mergeCell ref="B11:F11"/>
    <mergeCell ref="B10:F10"/>
    <mergeCell ref="A13:A14"/>
    <mergeCell ref="B13:B14"/>
    <mergeCell ref="C13:C14"/>
    <mergeCell ref="D13:F13"/>
  </mergeCells>
  <pageMargins left="0.70866141732283472" right="0" top="0.19685039370078741" bottom="0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chis-raifo2-fo</cp:lastModifiedBy>
  <cp:lastPrinted>2022-01-12T06:45:00Z</cp:lastPrinted>
  <dcterms:created xsi:type="dcterms:W3CDTF">2017-09-27T08:04:56Z</dcterms:created>
  <dcterms:modified xsi:type="dcterms:W3CDTF">2024-11-14T07:40:29Z</dcterms:modified>
</cp:coreProperties>
</file>