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480" windowHeight="8070" activeTab="1"/>
  </bookViews>
  <sheets>
    <sheet name="Приложение№1" sheetId="1" r:id="rId1"/>
    <sheet name="Приложение№2" sheetId="2" r:id="rId2"/>
  </sheets>
  <calcPr calcId="144525"/>
</workbook>
</file>

<file path=xl/calcChain.xml><?xml version="1.0" encoding="utf-8"?>
<calcChain xmlns="http://schemas.openxmlformats.org/spreadsheetml/2006/main">
  <c r="E21" i="1" l="1"/>
  <c r="E37" i="1" l="1"/>
  <c r="E35" i="1"/>
  <c r="D38" i="2" l="1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E38" i="2"/>
  <c r="E36" i="2"/>
  <c r="E34" i="2"/>
  <c r="E32" i="2"/>
  <c r="E30" i="2"/>
  <c r="E28" i="2"/>
  <c r="E26" i="2"/>
  <c r="E24" i="2"/>
  <c r="E22" i="2"/>
  <c r="E20" i="2"/>
  <c r="E18" i="2"/>
  <c r="E12" i="2"/>
  <c r="E14" i="2"/>
  <c r="E16" i="2"/>
  <c r="E33" i="1"/>
  <c r="E25" i="1"/>
  <c r="E19" i="1"/>
  <c r="E15" i="1"/>
  <c r="E31" i="1"/>
  <c r="E29" i="1"/>
  <c r="E27" i="1"/>
  <c r="E23" i="1"/>
  <c r="E17" i="1"/>
  <c r="E13" i="1"/>
  <c r="E11" i="1"/>
</calcChain>
</file>

<file path=xl/sharedStrings.xml><?xml version="1.0" encoding="utf-8"?>
<sst xmlns="http://schemas.openxmlformats.org/spreadsheetml/2006/main" count="140" uniqueCount="43">
  <si>
    <t>Приложение №1</t>
  </si>
  <si>
    <t>Показатели</t>
  </si>
  <si>
    <t>Ед.              изм.</t>
  </si>
  <si>
    <t>Численность постоянного населения</t>
  </si>
  <si>
    <t>тыс.чел.</t>
  </si>
  <si>
    <t>% к предыдущему году</t>
  </si>
  <si>
    <t>Объем отгруженных товаров собственного производства, выполненных работ и услуг собственными силами (в действующих ценах)</t>
  </si>
  <si>
    <t>%</t>
  </si>
  <si>
    <t>млн.руб.</t>
  </si>
  <si>
    <t>Объем инвестиций в основной капитал за счет всех источников финансирования</t>
  </si>
  <si>
    <t>Оборот розничной торговли</t>
  </si>
  <si>
    <t>Объем платных услуг населению</t>
  </si>
  <si>
    <t>Среднесписочная численность работников предприятий и организаций</t>
  </si>
  <si>
    <t>Фонд заработной платы</t>
  </si>
  <si>
    <t>Среднемесячная заработная плата на одного работника</t>
  </si>
  <si>
    <t>Денежные доходы на душу населения (в среднем за месяц)</t>
  </si>
  <si>
    <t>Численность безработных зарегистрированных в службе занятости</t>
  </si>
  <si>
    <t>Уровень зарегистрированной безработицы</t>
  </si>
  <si>
    <t>чел.</t>
  </si>
  <si>
    <t>руб.</t>
  </si>
  <si>
    <t>Приложение №2</t>
  </si>
  <si>
    <t>прогноз</t>
  </si>
  <si>
    <t xml:space="preserve">к решению Совета </t>
  </si>
  <si>
    <t>муниципального образования</t>
  </si>
  <si>
    <t>"Город Чистополь"</t>
  </si>
  <si>
    <t>Валовой территориальный продукт ( в действующих ценах)</t>
  </si>
  <si>
    <t>Добавленная стоимость (в действующих ценах)</t>
  </si>
  <si>
    <t>Оборот малых (включая микропредприятия) и средних предприятий (в действующих ценах)</t>
  </si>
  <si>
    <t>Предварительные и ожидаемые итоги социально-экономического развития муниципального образования "Город Чистополь" на 2017 год</t>
  </si>
  <si>
    <t>2016г. отчет</t>
  </si>
  <si>
    <t>9 мес.     2017г.                  факт</t>
  </si>
  <si>
    <t>2017г. оценка</t>
  </si>
  <si>
    <t>Прогноз социально-экономического развития муниципального образования "Город Чистополь" на период 2018-2020 годы</t>
  </si>
  <si>
    <t>2018г.</t>
  </si>
  <si>
    <t xml:space="preserve">2019г.                </t>
  </si>
  <si>
    <t>2020г.</t>
  </si>
  <si>
    <t>60,6*</t>
  </si>
  <si>
    <t>15581,9*</t>
  </si>
  <si>
    <t>4223,1*</t>
  </si>
  <si>
    <t>6728,3*</t>
  </si>
  <si>
    <t xml:space="preserve">* Примечание: данные за 9 месяцев 2017 года указаны прогнозные цифры </t>
  </si>
  <si>
    <t>от 14.12.2017г. 2017г. № 20/1</t>
  </si>
  <si>
    <t>от  14.12.2017г. № 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</si>
</sst>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7" sqref="G7"/>
    </sheetView>
  </sheetViews>
  <sheetFormatPr defaultRowHeight="14.25" x14ac:dyDescent="0.2"/>
  <cols>
    <col min="1" max="1" width="56.7109375" style="1" customWidth="1"/>
    <col min="2" max="16384" width="9.140625" style="1"/>
  </cols>
  <sheetData>
    <row r="1" spans="1:6" x14ac:dyDescent="0.2">
      <c r="A1" s="17" t="s">
        <v>0</v>
      </c>
      <c r="B1" s="17"/>
      <c r="C1" s="17"/>
      <c r="D1" s="17"/>
      <c r="E1" s="17"/>
    </row>
    <row r="2" spans="1:6" x14ac:dyDescent="0.2">
      <c r="A2" s="17" t="s">
        <v>22</v>
      </c>
      <c r="B2" s="17"/>
      <c r="C2" s="17"/>
      <c r="D2" s="17"/>
      <c r="E2" s="17"/>
    </row>
    <row r="3" spans="1:6" x14ac:dyDescent="0.2">
      <c r="A3" s="17" t="s">
        <v>23</v>
      </c>
      <c r="B3" s="17"/>
      <c r="C3" s="17"/>
      <c r="D3" s="17"/>
      <c r="E3" s="17"/>
    </row>
    <row r="4" spans="1:6" ht="15" x14ac:dyDescent="0.25">
      <c r="A4" s="17" t="s">
        <v>24</v>
      </c>
      <c r="B4" s="18"/>
      <c r="C4" s="18"/>
      <c r="D4" s="18"/>
      <c r="E4" s="18"/>
    </row>
    <row r="5" spans="1:6" ht="23.25" customHeight="1" x14ac:dyDescent="0.2">
      <c r="A5" s="17" t="s">
        <v>41</v>
      </c>
      <c r="B5" s="17"/>
      <c r="C5" s="17"/>
      <c r="D5" s="17"/>
      <c r="E5" s="17"/>
    </row>
    <row r="7" spans="1:6" ht="32.25" customHeight="1" x14ac:dyDescent="0.2">
      <c r="A7" s="16" t="s">
        <v>28</v>
      </c>
      <c r="B7" s="16"/>
      <c r="C7" s="16"/>
      <c r="D7" s="16"/>
      <c r="E7" s="16"/>
    </row>
    <row r="9" spans="1:6" ht="44.25" customHeight="1" x14ac:dyDescent="0.2">
      <c r="A9" s="8" t="s">
        <v>1</v>
      </c>
      <c r="B9" s="9" t="s">
        <v>2</v>
      </c>
      <c r="C9" s="9" t="s">
        <v>29</v>
      </c>
      <c r="D9" s="9" t="s">
        <v>30</v>
      </c>
      <c r="E9" s="9" t="s">
        <v>31</v>
      </c>
      <c r="F9" s="2"/>
    </row>
    <row r="10" spans="1:6" ht="18" customHeight="1" x14ac:dyDescent="0.2">
      <c r="A10" s="5" t="s">
        <v>3</v>
      </c>
      <c r="B10" s="4" t="s">
        <v>4</v>
      </c>
      <c r="C10" s="4">
        <v>60.6</v>
      </c>
      <c r="D10" s="4" t="s">
        <v>36</v>
      </c>
      <c r="E10" s="10">
        <v>60.4</v>
      </c>
    </row>
    <row r="11" spans="1:6" ht="18" customHeight="1" x14ac:dyDescent="0.2">
      <c r="A11" s="6" t="s">
        <v>5</v>
      </c>
      <c r="B11" s="4" t="s">
        <v>7</v>
      </c>
      <c r="C11" s="4">
        <v>99.5</v>
      </c>
      <c r="D11" s="4">
        <v>99.5</v>
      </c>
      <c r="E11" s="10">
        <f>E10/C10*100</f>
        <v>99.669966996699671</v>
      </c>
    </row>
    <row r="12" spans="1:6" ht="18" customHeight="1" x14ac:dyDescent="0.2">
      <c r="A12" s="5" t="s">
        <v>25</v>
      </c>
      <c r="B12" s="4" t="s">
        <v>8</v>
      </c>
      <c r="C12" s="10">
        <v>16952</v>
      </c>
      <c r="D12" s="10" t="s">
        <v>37</v>
      </c>
      <c r="E12" s="10">
        <v>17664</v>
      </c>
    </row>
    <row r="13" spans="1:6" ht="18" customHeight="1" x14ac:dyDescent="0.2">
      <c r="A13" s="6" t="s">
        <v>5</v>
      </c>
      <c r="B13" s="4" t="s">
        <v>7</v>
      </c>
      <c r="C13" s="4">
        <v>106.2</v>
      </c>
      <c r="D13" s="10">
        <v>116.3</v>
      </c>
      <c r="E13" s="10">
        <f>E12/C12*100</f>
        <v>104.20009438414345</v>
      </c>
    </row>
    <row r="14" spans="1:6" ht="18" customHeight="1" x14ac:dyDescent="0.2">
      <c r="A14" s="5" t="s">
        <v>26</v>
      </c>
      <c r="B14" s="4" t="s">
        <v>8</v>
      </c>
      <c r="C14" s="4">
        <v>6702.8</v>
      </c>
      <c r="D14" s="4" t="s">
        <v>38</v>
      </c>
      <c r="E14" s="10">
        <v>7239</v>
      </c>
    </row>
    <row r="15" spans="1:6" ht="18" customHeight="1" x14ac:dyDescent="0.2">
      <c r="A15" s="6" t="s">
        <v>5</v>
      </c>
      <c r="B15" s="4" t="s">
        <v>7</v>
      </c>
      <c r="C15" s="4">
        <v>125.4</v>
      </c>
      <c r="D15" s="4">
        <v>91.7</v>
      </c>
      <c r="E15" s="10">
        <f>E14/C14*100</f>
        <v>107.9996419406815</v>
      </c>
    </row>
    <row r="16" spans="1:6" ht="38.25" x14ac:dyDescent="0.2">
      <c r="A16" s="7" t="s">
        <v>6</v>
      </c>
      <c r="B16" s="4" t="s">
        <v>8</v>
      </c>
      <c r="C16" s="4">
        <v>13695.2</v>
      </c>
      <c r="D16" s="10">
        <v>8853.6</v>
      </c>
      <c r="E16" s="10">
        <v>14612.8</v>
      </c>
    </row>
    <row r="17" spans="1:9" ht="18" customHeight="1" x14ac:dyDescent="0.2">
      <c r="A17" s="6" t="s">
        <v>5</v>
      </c>
      <c r="B17" s="4" t="s">
        <v>7</v>
      </c>
      <c r="C17" s="4">
        <v>121.3</v>
      </c>
      <c r="D17" s="4">
        <v>96.5</v>
      </c>
      <c r="E17" s="10">
        <f>E16/C16*100</f>
        <v>106.70015771949295</v>
      </c>
    </row>
    <row r="18" spans="1:9" ht="25.5" x14ac:dyDescent="0.2">
      <c r="A18" s="7" t="s">
        <v>27</v>
      </c>
      <c r="B18" s="4" t="s">
        <v>8</v>
      </c>
      <c r="C18" s="4">
        <v>15013.9</v>
      </c>
      <c r="D18" s="12" t="s">
        <v>39</v>
      </c>
      <c r="E18" s="10">
        <v>16019.8</v>
      </c>
    </row>
    <row r="19" spans="1:9" ht="18" customHeight="1" x14ac:dyDescent="0.2">
      <c r="A19" s="6" t="s">
        <v>5</v>
      </c>
      <c r="B19" s="4" t="s">
        <v>7</v>
      </c>
      <c r="C19" s="4">
        <v>116.9</v>
      </c>
      <c r="D19" s="12">
        <v>157.9</v>
      </c>
      <c r="E19" s="10">
        <f>E18/C18*100</f>
        <v>106.69979152651877</v>
      </c>
    </row>
    <row r="20" spans="1:9" ht="25.5" x14ac:dyDescent="0.2">
      <c r="A20" s="7" t="s">
        <v>9</v>
      </c>
      <c r="B20" s="4" t="s">
        <v>8</v>
      </c>
      <c r="C20" s="4">
        <v>5476.1</v>
      </c>
      <c r="D20" s="13">
        <v>1824.6</v>
      </c>
      <c r="E20" s="12">
        <v>4238.5</v>
      </c>
    </row>
    <row r="21" spans="1:9" ht="18" customHeight="1" x14ac:dyDescent="0.2">
      <c r="A21" s="6" t="s">
        <v>5</v>
      </c>
      <c r="B21" s="4" t="s">
        <v>7</v>
      </c>
      <c r="C21" s="4">
        <v>154.6</v>
      </c>
      <c r="D21" s="13">
        <v>73</v>
      </c>
      <c r="E21" s="14">
        <f>E20/C20*100</f>
        <v>77.399974434360217</v>
      </c>
    </row>
    <row r="22" spans="1:9" ht="18" customHeight="1" x14ac:dyDescent="0.2">
      <c r="A22" s="7" t="s">
        <v>10</v>
      </c>
      <c r="B22" s="4" t="s">
        <v>8</v>
      </c>
      <c r="C22" s="4">
        <v>6967.5</v>
      </c>
      <c r="D22" s="4">
        <v>6707.3</v>
      </c>
      <c r="E22" s="10">
        <v>7072</v>
      </c>
    </row>
    <row r="23" spans="1:9" ht="18" customHeight="1" x14ac:dyDescent="0.2">
      <c r="A23" s="6" t="s">
        <v>5</v>
      </c>
      <c r="B23" s="4" t="s">
        <v>7</v>
      </c>
      <c r="C23" s="4">
        <v>103.3</v>
      </c>
      <c r="D23" s="12">
        <v>104.5</v>
      </c>
      <c r="E23" s="10">
        <f>E22/C22*100</f>
        <v>101.49982059562252</v>
      </c>
    </row>
    <row r="24" spans="1:9" ht="18" customHeight="1" x14ac:dyDescent="0.2">
      <c r="A24" s="7" t="s">
        <v>11</v>
      </c>
      <c r="B24" s="4" t="s">
        <v>8</v>
      </c>
      <c r="C24" s="4">
        <v>1499.5</v>
      </c>
      <c r="D24" s="4">
        <v>1136.7</v>
      </c>
      <c r="E24" s="4">
        <v>1593.6</v>
      </c>
      <c r="I24" s="15"/>
    </row>
    <row r="25" spans="1:9" ht="18" customHeight="1" x14ac:dyDescent="0.2">
      <c r="A25" s="6" t="s">
        <v>5</v>
      </c>
      <c r="B25" s="4" t="s">
        <v>7</v>
      </c>
      <c r="C25" s="4">
        <v>107.2</v>
      </c>
      <c r="D25" s="12">
        <v>103.3</v>
      </c>
      <c r="E25" s="10">
        <f>E24/C24*100</f>
        <v>106.27542514171391</v>
      </c>
    </row>
    <row r="26" spans="1:9" ht="18" customHeight="1" x14ac:dyDescent="0.2">
      <c r="A26" s="7" t="s">
        <v>13</v>
      </c>
      <c r="B26" s="4" t="s">
        <v>8</v>
      </c>
      <c r="C26" s="4">
        <v>4641.3</v>
      </c>
      <c r="D26" s="12">
        <v>3534.4</v>
      </c>
      <c r="E26" s="4">
        <v>4729.5</v>
      </c>
    </row>
    <row r="27" spans="1:9" ht="18" customHeight="1" x14ac:dyDescent="0.2">
      <c r="A27" s="6" t="s">
        <v>5</v>
      </c>
      <c r="B27" s="4" t="s">
        <v>7</v>
      </c>
      <c r="C27" s="4">
        <v>97.5</v>
      </c>
      <c r="D27" s="12">
        <v>101.9</v>
      </c>
      <c r="E27" s="10">
        <f>E26/C26*100</f>
        <v>101.90032964902073</v>
      </c>
    </row>
    <row r="28" spans="1:9" ht="25.5" x14ac:dyDescent="0.2">
      <c r="A28" s="7" t="s">
        <v>12</v>
      </c>
      <c r="B28" s="4" t="s">
        <v>18</v>
      </c>
      <c r="C28" s="4">
        <v>16234</v>
      </c>
      <c r="D28" s="12">
        <v>15243</v>
      </c>
      <c r="E28" s="4">
        <v>15546</v>
      </c>
    </row>
    <row r="29" spans="1:9" ht="18" customHeight="1" x14ac:dyDescent="0.2">
      <c r="A29" s="6" t="s">
        <v>5</v>
      </c>
      <c r="B29" s="4" t="s">
        <v>7</v>
      </c>
      <c r="C29" s="4">
        <v>92.7</v>
      </c>
      <c r="D29" s="14">
        <v>97.4</v>
      </c>
      <c r="E29" s="10">
        <f>E28/C28*100</f>
        <v>95.761981027473212</v>
      </c>
    </row>
    <row r="30" spans="1:9" ht="18" customHeight="1" x14ac:dyDescent="0.2">
      <c r="A30" s="7" t="s">
        <v>14</v>
      </c>
      <c r="B30" s="4" t="s">
        <v>19</v>
      </c>
      <c r="C30" s="4">
        <v>23825.1</v>
      </c>
      <c r="D30" s="12">
        <v>25763.4</v>
      </c>
      <c r="E30" s="4">
        <v>25352.2</v>
      </c>
    </row>
    <row r="31" spans="1:9" ht="18" customHeight="1" x14ac:dyDescent="0.2">
      <c r="A31" s="6" t="s">
        <v>5</v>
      </c>
      <c r="B31" s="4" t="s">
        <v>7</v>
      </c>
      <c r="C31" s="10">
        <v>103</v>
      </c>
      <c r="D31" s="12">
        <v>108.2</v>
      </c>
      <c r="E31" s="10">
        <f>E30/C30*100</f>
        <v>106.40962682213298</v>
      </c>
    </row>
    <row r="32" spans="1:9" ht="18" customHeight="1" x14ac:dyDescent="0.2">
      <c r="A32" s="7" t="s">
        <v>15</v>
      </c>
      <c r="B32" s="4" t="s">
        <v>19</v>
      </c>
      <c r="C32" s="4">
        <v>21301.599999999999</v>
      </c>
      <c r="D32" s="4">
        <v>20101.3</v>
      </c>
      <c r="E32" s="4">
        <v>21727.599999999999</v>
      </c>
    </row>
    <row r="33" spans="1:5" ht="18" customHeight="1" x14ac:dyDescent="0.2">
      <c r="A33" s="6" t="s">
        <v>5</v>
      </c>
      <c r="B33" s="4" t="s">
        <v>7</v>
      </c>
      <c r="C33" s="4">
        <v>101.7</v>
      </c>
      <c r="D33" s="12">
        <v>99.5</v>
      </c>
      <c r="E33" s="10">
        <f>E32/C32*100</f>
        <v>101.99984977654262</v>
      </c>
    </row>
    <row r="34" spans="1:5" ht="25.5" x14ac:dyDescent="0.2">
      <c r="A34" s="7" t="s">
        <v>16</v>
      </c>
      <c r="B34" s="4" t="s">
        <v>18</v>
      </c>
      <c r="C34" s="4">
        <v>213</v>
      </c>
      <c r="D34" s="4">
        <v>229</v>
      </c>
      <c r="E34" s="4">
        <v>219</v>
      </c>
    </row>
    <row r="35" spans="1:5" ht="18" customHeight="1" x14ac:dyDescent="0.2">
      <c r="A35" s="6" t="s">
        <v>5</v>
      </c>
      <c r="B35" s="4" t="s">
        <v>7</v>
      </c>
      <c r="C35" s="4">
        <v>68.5</v>
      </c>
      <c r="D35" s="10">
        <v>100</v>
      </c>
      <c r="E35" s="10">
        <f>E34/C34*100</f>
        <v>102.8169014084507</v>
      </c>
    </row>
    <row r="36" spans="1:5" ht="18" customHeight="1" x14ac:dyDescent="0.2">
      <c r="A36" s="7" t="s">
        <v>17</v>
      </c>
      <c r="B36" s="4" t="s">
        <v>7</v>
      </c>
      <c r="C36" s="4">
        <v>0.76</v>
      </c>
      <c r="D36" s="4">
        <v>0.82</v>
      </c>
      <c r="E36" s="4">
        <v>0.78</v>
      </c>
    </row>
    <row r="37" spans="1:5" ht="18" customHeight="1" x14ac:dyDescent="0.2">
      <c r="A37" s="6" t="s">
        <v>5</v>
      </c>
      <c r="B37" s="4" t="s">
        <v>7</v>
      </c>
      <c r="C37" s="4">
        <v>68.5</v>
      </c>
      <c r="D37" s="10">
        <v>100</v>
      </c>
      <c r="E37" s="10">
        <f>E36/C36*100</f>
        <v>102.63157894736842</v>
      </c>
    </row>
    <row r="38" spans="1:5" ht="18" customHeight="1" x14ac:dyDescent="0.2">
      <c r="A38" s="3"/>
      <c r="B38" s="3"/>
      <c r="C38" s="3"/>
      <c r="D38" s="3"/>
      <c r="E38" s="3"/>
    </row>
    <row r="39" spans="1:5" x14ac:dyDescent="0.2">
      <c r="A39" s="3" t="s">
        <v>40</v>
      </c>
      <c r="B39" s="3"/>
      <c r="C39" s="3"/>
      <c r="D39" s="3"/>
      <c r="E39" s="3"/>
    </row>
    <row r="40" spans="1:5" x14ac:dyDescent="0.2">
      <c r="A40" s="3"/>
      <c r="B40" s="3"/>
      <c r="C40" s="3"/>
      <c r="D40" s="3"/>
      <c r="E40" s="3"/>
    </row>
    <row r="41" spans="1:5" x14ac:dyDescent="0.2">
      <c r="A41" s="3"/>
      <c r="B41" s="3"/>
      <c r="C41" s="3"/>
      <c r="D41" s="3"/>
      <c r="E41" s="3"/>
    </row>
    <row r="42" spans="1:5" x14ac:dyDescent="0.2">
      <c r="A42" s="3"/>
      <c r="B42" s="3"/>
      <c r="C42" s="3"/>
      <c r="D42" s="3"/>
      <c r="E42" s="3"/>
    </row>
    <row r="43" spans="1:5" x14ac:dyDescent="0.2">
      <c r="A43" s="3"/>
      <c r="B43" s="3"/>
      <c r="C43" s="3"/>
      <c r="D43" s="3"/>
      <c r="E43" s="3"/>
    </row>
    <row r="44" spans="1:5" x14ac:dyDescent="0.2">
      <c r="A44" s="3"/>
      <c r="B44" s="3"/>
      <c r="C44" s="3"/>
      <c r="D44" s="3"/>
      <c r="E44" s="3"/>
    </row>
    <row r="45" spans="1:5" x14ac:dyDescent="0.2">
      <c r="A45" s="3"/>
      <c r="B45" s="3"/>
      <c r="C45" s="3"/>
      <c r="D45" s="3"/>
      <c r="E45" s="3"/>
    </row>
    <row r="46" spans="1:5" x14ac:dyDescent="0.2">
      <c r="A46" s="3"/>
      <c r="B46" s="3"/>
      <c r="C46" s="3"/>
      <c r="D46" s="3"/>
      <c r="E46" s="3"/>
    </row>
  </sheetData>
  <mergeCells count="6">
    <mergeCell ref="A7:E7"/>
    <mergeCell ref="A1:E1"/>
    <mergeCell ref="A2:E2"/>
    <mergeCell ref="A3:E3"/>
    <mergeCell ref="A5:E5"/>
    <mergeCell ref="A4:E4"/>
  </mergeCells>
  <printOptions horizontalCentered="1"/>
  <pageMargins left="0.19685039370078741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A5" sqref="A5:E5"/>
    </sheetView>
  </sheetViews>
  <sheetFormatPr defaultRowHeight="14.25" x14ac:dyDescent="0.2"/>
  <cols>
    <col min="1" max="1" width="56.7109375" style="1" customWidth="1"/>
    <col min="2" max="16384" width="9.140625" style="1"/>
  </cols>
  <sheetData>
    <row r="1" spans="1:6" x14ac:dyDescent="0.2">
      <c r="A1" s="17" t="s">
        <v>20</v>
      </c>
      <c r="B1" s="17"/>
      <c r="C1" s="17"/>
      <c r="D1" s="17"/>
      <c r="E1" s="17"/>
    </row>
    <row r="2" spans="1:6" x14ac:dyDescent="0.2">
      <c r="A2" s="17" t="s">
        <v>22</v>
      </c>
      <c r="B2" s="17"/>
      <c r="C2" s="17"/>
      <c r="D2" s="17"/>
      <c r="E2" s="17"/>
    </row>
    <row r="3" spans="1:6" x14ac:dyDescent="0.2">
      <c r="A3" s="17" t="s">
        <v>23</v>
      </c>
      <c r="B3" s="17"/>
      <c r="C3" s="17"/>
      <c r="D3" s="17"/>
      <c r="E3" s="17"/>
    </row>
    <row r="4" spans="1:6" ht="15" x14ac:dyDescent="0.25">
      <c r="A4" s="17" t="s">
        <v>24</v>
      </c>
      <c r="B4" s="18"/>
      <c r="C4" s="18"/>
      <c r="D4" s="18"/>
      <c r="E4" s="18"/>
    </row>
    <row r="5" spans="1:6" ht="23.25" customHeight="1" x14ac:dyDescent="0.2">
      <c r="A5" s="17" t="s">
        <v>42</v>
      </c>
      <c r="B5" s="17"/>
      <c r="C5" s="17"/>
      <c r="D5" s="17"/>
      <c r="E5" s="17"/>
    </row>
    <row r="7" spans="1:6" ht="32.25" customHeight="1" x14ac:dyDescent="0.2">
      <c r="A7" s="16" t="s">
        <v>32</v>
      </c>
      <c r="B7" s="16"/>
      <c r="C7" s="16"/>
      <c r="D7" s="16"/>
      <c r="E7" s="16"/>
    </row>
    <row r="9" spans="1:6" x14ac:dyDescent="0.2">
      <c r="A9" s="24" t="s">
        <v>1</v>
      </c>
      <c r="B9" s="22" t="s">
        <v>2</v>
      </c>
      <c r="C9" s="9" t="s">
        <v>33</v>
      </c>
      <c r="D9" s="9" t="s">
        <v>34</v>
      </c>
      <c r="E9" s="9" t="s">
        <v>35</v>
      </c>
      <c r="F9" s="2"/>
    </row>
    <row r="10" spans="1:6" ht="15" x14ac:dyDescent="0.2">
      <c r="A10" s="25"/>
      <c r="B10" s="23"/>
      <c r="C10" s="19" t="s">
        <v>21</v>
      </c>
      <c r="D10" s="20"/>
      <c r="E10" s="21"/>
      <c r="F10" s="2"/>
    </row>
    <row r="11" spans="1:6" ht="18" customHeight="1" x14ac:dyDescent="0.2">
      <c r="A11" s="5" t="s">
        <v>3</v>
      </c>
      <c r="B11" s="4" t="s">
        <v>4</v>
      </c>
      <c r="C11" s="4">
        <v>60.4</v>
      </c>
      <c r="D11" s="4">
        <v>60.4</v>
      </c>
      <c r="E11" s="10">
        <v>60.4</v>
      </c>
    </row>
    <row r="12" spans="1:6" ht="18" customHeight="1" x14ac:dyDescent="0.2">
      <c r="A12" s="6" t="s">
        <v>5</v>
      </c>
      <c r="B12" s="4" t="s">
        <v>7</v>
      </c>
      <c r="C12" s="4">
        <v>100</v>
      </c>
      <c r="D12" s="10">
        <f>D11/C11*100</f>
        <v>100</v>
      </c>
      <c r="E12" s="10">
        <f>E11/D11*100</f>
        <v>100</v>
      </c>
    </row>
    <row r="13" spans="1:6" ht="18" customHeight="1" x14ac:dyDescent="0.2">
      <c r="A13" s="5" t="s">
        <v>25</v>
      </c>
      <c r="B13" s="4" t="s">
        <v>8</v>
      </c>
      <c r="C13" s="4">
        <v>18850</v>
      </c>
      <c r="D13" s="4">
        <v>20170</v>
      </c>
      <c r="E13" s="4">
        <v>21372.799999999999</v>
      </c>
    </row>
    <row r="14" spans="1:6" ht="18" customHeight="1" x14ac:dyDescent="0.2">
      <c r="A14" s="6" t="s">
        <v>5</v>
      </c>
      <c r="B14" s="4" t="s">
        <v>7</v>
      </c>
      <c r="C14" s="4">
        <v>106.7</v>
      </c>
      <c r="D14" s="10">
        <f>D13/C13*100</f>
        <v>107.0026525198939</v>
      </c>
      <c r="E14" s="10">
        <f>E13/D13*100</f>
        <v>105.96331184928111</v>
      </c>
    </row>
    <row r="15" spans="1:6" ht="18" customHeight="1" x14ac:dyDescent="0.2">
      <c r="A15" s="5" t="s">
        <v>26</v>
      </c>
      <c r="B15" s="4" t="s">
        <v>8</v>
      </c>
      <c r="C15" s="4">
        <v>7709.5</v>
      </c>
      <c r="D15" s="4">
        <v>8179.8</v>
      </c>
      <c r="E15" s="4">
        <v>8695.1</v>
      </c>
    </row>
    <row r="16" spans="1:6" ht="18" customHeight="1" x14ac:dyDescent="0.2">
      <c r="A16" s="6" t="s">
        <v>5</v>
      </c>
      <c r="B16" s="4" t="s">
        <v>7</v>
      </c>
      <c r="C16" s="4">
        <v>106.5</v>
      </c>
      <c r="D16" s="10">
        <f>D15/C15*100</f>
        <v>106.10026590570077</v>
      </c>
      <c r="E16" s="10">
        <f>E15/D15*100</f>
        <v>106.2996650284848</v>
      </c>
    </row>
    <row r="17" spans="1:5" ht="38.25" x14ac:dyDescent="0.2">
      <c r="A17" s="7" t="s">
        <v>6</v>
      </c>
      <c r="B17" s="4" t="s">
        <v>8</v>
      </c>
      <c r="C17" s="4">
        <v>15562.6</v>
      </c>
      <c r="D17" s="10">
        <v>16543</v>
      </c>
      <c r="E17" s="4">
        <v>17552.2</v>
      </c>
    </row>
    <row r="18" spans="1:5" ht="18" customHeight="1" x14ac:dyDescent="0.2">
      <c r="A18" s="6" t="s">
        <v>5</v>
      </c>
      <c r="B18" s="4" t="s">
        <v>7</v>
      </c>
      <c r="C18" s="4">
        <v>106.5</v>
      </c>
      <c r="D18" s="10">
        <f>D17/C17*100</f>
        <v>106.29971855602534</v>
      </c>
      <c r="E18" s="10">
        <f>E17/D17*100</f>
        <v>106.1004654536662</v>
      </c>
    </row>
    <row r="19" spans="1:5" ht="27.75" customHeight="1" x14ac:dyDescent="0.2">
      <c r="A19" s="7" t="s">
        <v>27</v>
      </c>
      <c r="B19" s="4" t="s">
        <v>8</v>
      </c>
      <c r="C19" s="4">
        <v>17061.099999999999</v>
      </c>
      <c r="D19" s="4">
        <v>18118.900000000001</v>
      </c>
      <c r="E19" s="4">
        <v>19205.900000000001</v>
      </c>
    </row>
    <row r="20" spans="1:5" ht="18" customHeight="1" x14ac:dyDescent="0.2">
      <c r="A20" s="6" t="s">
        <v>5</v>
      </c>
      <c r="B20" s="4" t="s">
        <v>7</v>
      </c>
      <c r="C20" s="4">
        <v>106.5</v>
      </c>
      <c r="D20" s="10">
        <f>D19/C19*100</f>
        <v>106.2000691631841</v>
      </c>
      <c r="E20" s="10">
        <f>E19/D19*100</f>
        <v>105.99926044075522</v>
      </c>
    </row>
    <row r="21" spans="1:5" ht="25.5" x14ac:dyDescent="0.2">
      <c r="A21" s="7" t="s">
        <v>9</v>
      </c>
      <c r="B21" s="4" t="s">
        <v>8</v>
      </c>
      <c r="C21" s="12">
        <v>4526.7</v>
      </c>
      <c r="D21" s="12">
        <v>4820.8999999999996</v>
      </c>
      <c r="E21" s="12">
        <v>5124.8999999999996</v>
      </c>
    </row>
    <row r="22" spans="1:5" ht="18" customHeight="1" x14ac:dyDescent="0.2">
      <c r="A22" s="6" t="s">
        <v>5</v>
      </c>
      <c r="B22" s="4" t="s">
        <v>7</v>
      </c>
      <c r="C22" s="12">
        <v>104.6</v>
      </c>
      <c r="D22" s="14">
        <f>D21/C21*100</f>
        <v>106.49921576424326</v>
      </c>
      <c r="E22" s="14">
        <f>E21/D21*100</f>
        <v>106.30587649608994</v>
      </c>
    </row>
    <row r="23" spans="1:5" ht="18" customHeight="1" x14ac:dyDescent="0.2">
      <c r="A23" s="7" t="s">
        <v>10</v>
      </c>
      <c r="B23" s="4" t="s">
        <v>8</v>
      </c>
      <c r="C23" s="4">
        <v>7545.8</v>
      </c>
      <c r="D23" s="4">
        <v>8028.8</v>
      </c>
      <c r="E23" s="4">
        <v>8534.6</v>
      </c>
    </row>
    <row r="24" spans="1:5" ht="18" customHeight="1" x14ac:dyDescent="0.2">
      <c r="A24" s="6" t="s">
        <v>5</v>
      </c>
      <c r="B24" s="4" t="s">
        <v>7</v>
      </c>
      <c r="C24" s="10">
        <v>106.7</v>
      </c>
      <c r="D24" s="10">
        <f>D23/C23*100</f>
        <v>106.40091176548543</v>
      </c>
      <c r="E24" s="10">
        <f>E23/D23*100</f>
        <v>106.29982064567558</v>
      </c>
    </row>
    <row r="25" spans="1:5" ht="18" customHeight="1" x14ac:dyDescent="0.2">
      <c r="A25" s="7" t="s">
        <v>11</v>
      </c>
      <c r="B25" s="4" t="s">
        <v>8</v>
      </c>
      <c r="C25" s="4">
        <v>1701.9</v>
      </c>
      <c r="D25" s="4">
        <v>1819.4</v>
      </c>
      <c r="E25" s="4">
        <v>1946.8</v>
      </c>
    </row>
    <row r="26" spans="1:5" ht="18" customHeight="1" x14ac:dyDescent="0.2">
      <c r="A26" s="6" t="s">
        <v>5</v>
      </c>
      <c r="B26" s="4" t="s">
        <v>7</v>
      </c>
      <c r="C26" s="10">
        <v>106.8</v>
      </c>
      <c r="D26" s="10">
        <f>D25/C25*100</f>
        <v>106.90404841647569</v>
      </c>
      <c r="E26" s="10">
        <f>E25/D25*100</f>
        <v>107.00230845333624</v>
      </c>
    </row>
    <row r="27" spans="1:5" ht="18" customHeight="1" x14ac:dyDescent="0.2">
      <c r="A27" s="7" t="s">
        <v>13</v>
      </c>
      <c r="B27" s="4" t="s">
        <v>8</v>
      </c>
      <c r="C27" s="4">
        <v>4852.5</v>
      </c>
      <c r="D27" s="10">
        <v>4998</v>
      </c>
      <c r="E27" s="4">
        <v>5147.8999999999996</v>
      </c>
    </row>
    <row r="28" spans="1:5" ht="18" customHeight="1" x14ac:dyDescent="0.2">
      <c r="A28" s="6" t="s">
        <v>5</v>
      </c>
      <c r="B28" s="4" t="s">
        <v>7</v>
      </c>
      <c r="C28" s="4">
        <v>102.6</v>
      </c>
      <c r="D28" s="10">
        <f>D27/C27*100</f>
        <v>102.9984544049459</v>
      </c>
      <c r="E28" s="10">
        <f>E27/D27*100</f>
        <v>102.99919967987195</v>
      </c>
    </row>
    <row r="29" spans="1:5" ht="25.5" x14ac:dyDescent="0.2">
      <c r="A29" s="7" t="s">
        <v>12</v>
      </c>
      <c r="B29" s="4" t="s">
        <v>18</v>
      </c>
      <c r="C29" s="4">
        <v>15040</v>
      </c>
      <c r="D29" s="4">
        <v>14642</v>
      </c>
      <c r="E29" s="4">
        <v>14397</v>
      </c>
    </row>
    <row r="30" spans="1:5" ht="18" customHeight="1" x14ac:dyDescent="0.2">
      <c r="A30" s="6" t="s">
        <v>5</v>
      </c>
      <c r="B30" s="4" t="s">
        <v>7</v>
      </c>
      <c r="C30" s="4">
        <v>96.7</v>
      </c>
      <c r="D30" s="10">
        <f>D29/C29*100</f>
        <v>97.353723404255319</v>
      </c>
      <c r="E30" s="10">
        <f>E29/D29*100</f>
        <v>98.326731320857803</v>
      </c>
    </row>
    <row r="31" spans="1:5" ht="18" customHeight="1" x14ac:dyDescent="0.2">
      <c r="A31" s="7" t="s">
        <v>14</v>
      </c>
      <c r="B31" s="4" t="s">
        <v>19</v>
      </c>
      <c r="C31" s="4">
        <v>26886.5</v>
      </c>
      <c r="D31" s="4">
        <v>28445.8</v>
      </c>
      <c r="E31" s="4">
        <v>29797.8</v>
      </c>
    </row>
    <row r="32" spans="1:5" ht="18" customHeight="1" x14ac:dyDescent="0.2">
      <c r="A32" s="6" t="s">
        <v>5</v>
      </c>
      <c r="B32" s="4" t="s">
        <v>7</v>
      </c>
      <c r="C32" s="4">
        <v>106.1</v>
      </c>
      <c r="D32" s="10">
        <f>D31/C31*100</f>
        <v>105.79956483737192</v>
      </c>
      <c r="E32" s="10">
        <f>E31/D31*100</f>
        <v>104.75289849468112</v>
      </c>
    </row>
    <row r="33" spans="1:5" ht="18" customHeight="1" x14ac:dyDescent="0.2">
      <c r="A33" s="7" t="s">
        <v>15</v>
      </c>
      <c r="B33" s="4" t="s">
        <v>19</v>
      </c>
      <c r="C33" s="4">
        <v>22183.9</v>
      </c>
      <c r="D33" s="4">
        <v>22671.9</v>
      </c>
      <c r="E33" s="4">
        <v>23238.799999999999</v>
      </c>
    </row>
    <row r="34" spans="1:5" ht="18" customHeight="1" x14ac:dyDescent="0.2">
      <c r="A34" s="6" t="s">
        <v>5</v>
      </c>
      <c r="B34" s="4" t="s">
        <v>7</v>
      </c>
      <c r="C34" s="4">
        <v>102.1</v>
      </c>
      <c r="D34" s="10">
        <f>D33/C33*100</f>
        <v>102.19979354396658</v>
      </c>
      <c r="E34" s="10">
        <f>E33/D33*100</f>
        <v>102.50045210150009</v>
      </c>
    </row>
    <row r="35" spans="1:5" ht="25.5" x14ac:dyDescent="0.2">
      <c r="A35" s="7" t="s">
        <v>16</v>
      </c>
      <c r="B35" s="4" t="s">
        <v>18</v>
      </c>
      <c r="C35" s="4">
        <v>214</v>
      </c>
      <c r="D35" s="4">
        <v>210</v>
      </c>
      <c r="E35" s="4">
        <v>208</v>
      </c>
    </row>
    <row r="36" spans="1:5" ht="18" customHeight="1" x14ac:dyDescent="0.2">
      <c r="A36" s="6" t="s">
        <v>5</v>
      </c>
      <c r="B36" s="4" t="s">
        <v>7</v>
      </c>
      <c r="C36" s="4">
        <v>97.7</v>
      </c>
      <c r="D36" s="10">
        <f>D35/C35*100</f>
        <v>98.130841121495322</v>
      </c>
      <c r="E36" s="10">
        <f>E35/D35*100</f>
        <v>99.047619047619051</v>
      </c>
    </row>
    <row r="37" spans="1:5" ht="18" customHeight="1" x14ac:dyDescent="0.2">
      <c r="A37" s="7" t="s">
        <v>17</v>
      </c>
      <c r="B37" s="4" t="s">
        <v>7</v>
      </c>
      <c r="C37" s="11">
        <v>0.76</v>
      </c>
      <c r="D37" s="4">
        <v>0.75</v>
      </c>
      <c r="E37" s="4">
        <v>0.74</v>
      </c>
    </row>
    <row r="38" spans="1:5" ht="18" customHeight="1" x14ac:dyDescent="0.2">
      <c r="A38" s="6" t="s">
        <v>5</v>
      </c>
      <c r="B38" s="4" t="s">
        <v>7</v>
      </c>
      <c r="C38" s="4">
        <v>97.4</v>
      </c>
      <c r="D38" s="10">
        <f>D37/C37*100</f>
        <v>98.68421052631578</v>
      </c>
      <c r="E38" s="10">
        <f>E37/D37*100</f>
        <v>98.666666666666671</v>
      </c>
    </row>
    <row r="39" spans="1:5" x14ac:dyDescent="0.2">
      <c r="A39" s="3"/>
      <c r="B39" s="3"/>
      <c r="C39" s="3"/>
      <c r="D39" s="3"/>
      <c r="E39" s="3"/>
    </row>
    <row r="40" spans="1:5" x14ac:dyDescent="0.2">
      <c r="A40" s="3"/>
      <c r="B40" s="3"/>
      <c r="C40" s="3"/>
      <c r="D40" s="3"/>
      <c r="E40" s="3"/>
    </row>
    <row r="41" spans="1:5" x14ac:dyDescent="0.2">
      <c r="A41" s="3"/>
      <c r="B41" s="3"/>
      <c r="C41" s="3"/>
      <c r="D41" s="3"/>
      <c r="E41" s="3"/>
    </row>
    <row r="42" spans="1:5" x14ac:dyDescent="0.2">
      <c r="A42" s="3"/>
      <c r="B42" s="3"/>
      <c r="C42" s="3"/>
      <c r="D42" s="3"/>
      <c r="E42" s="3"/>
    </row>
    <row r="43" spans="1:5" x14ac:dyDescent="0.2">
      <c r="A43" s="3"/>
      <c r="B43" s="3"/>
      <c r="C43" s="3"/>
      <c r="D43" s="3"/>
      <c r="E43" s="3"/>
    </row>
    <row r="44" spans="1:5" x14ac:dyDescent="0.2">
      <c r="A44" s="3"/>
      <c r="B44" s="3"/>
      <c r="C44" s="3"/>
      <c r="D44" s="3"/>
      <c r="E44" s="3"/>
    </row>
    <row r="45" spans="1:5" x14ac:dyDescent="0.2">
      <c r="A45" s="3"/>
      <c r="B45" s="3"/>
      <c r="C45" s="3"/>
      <c r="D45" s="3"/>
      <c r="E45" s="3"/>
    </row>
    <row r="46" spans="1:5" x14ac:dyDescent="0.2">
      <c r="A46" s="3"/>
      <c r="B46" s="3"/>
      <c r="C46" s="3"/>
      <c r="D46" s="3"/>
      <c r="E46" s="3"/>
    </row>
    <row r="47" spans="1:5" x14ac:dyDescent="0.2">
      <c r="A47" s="3"/>
      <c r="B47" s="3"/>
      <c r="C47" s="3"/>
      <c r="D47" s="3"/>
      <c r="E47" s="3"/>
    </row>
  </sheetData>
  <mergeCells count="9">
    <mergeCell ref="C10:E10"/>
    <mergeCell ref="B9:B10"/>
    <mergeCell ref="A9:A10"/>
    <mergeCell ref="A4:E4"/>
    <mergeCell ref="A1:E1"/>
    <mergeCell ref="A2:E2"/>
    <mergeCell ref="A3:E3"/>
    <mergeCell ref="A5:E5"/>
    <mergeCell ref="A7:E7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Приложение№1</vt:lpstr>
      <vt:lpstr>Приложение№2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Shilova</dc:creator>
  <cp:lastModifiedBy>sovet-ur</cp:lastModifiedBy>
  <cp:lastPrinted>2017-10-30T12:40:40Z</cp:lastPrinted>
  <dcterms:created xsi:type="dcterms:W3CDTF">2016-10-28T08:41:13Z</dcterms:created>
  <dcterms:modified xsi:type="dcterms:W3CDTF">2017-12-19T07:02:18Z</dcterms:modified>
</cp:coreProperties>
</file>